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uer\OneDrive\Documents\6Webhosting\"/>
    </mc:Choice>
  </mc:AlternateContent>
  <bookViews>
    <workbookView xWindow="90" yWindow="225" windowWidth="19935" windowHeight="8985"/>
  </bookViews>
  <sheets>
    <sheet name="SiteOverview" sheetId="1" r:id="rId1"/>
    <sheet name="MailBW migrace" sheetId="2" r:id="rId2"/>
  </sheets>
  <calcPr calcId="152511"/>
</workbook>
</file>

<file path=xl/calcChain.xml><?xml version="1.0" encoding="utf-8"?>
<calcChain xmlns="http://schemas.openxmlformats.org/spreadsheetml/2006/main">
  <c r="J136" i="1" l="1"/>
</calcChain>
</file>

<file path=xl/sharedStrings.xml><?xml version="1.0" encoding="utf-8"?>
<sst xmlns="http://schemas.openxmlformats.org/spreadsheetml/2006/main" count="605" uniqueCount="350">
  <si>
    <t>Site Information</t>
  </si>
  <si>
    <t>Sitemaps</t>
  </si>
  <si>
    <t>Warnings</t>
  </si>
  <si>
    <t>Verified?</t>
  </si>
  <si>
    <t>Verified</t>
  </si>
  <si>
    <t>Unverified</t>
  </si>
  <si>
    <t>V provozu</t>
  </si>
  <si>
    <t>Saunování v provozu</t>
  </si>
  <si>
    <t>Přesměrováno na bauercomp.cz</t>
  </si>
  <si>
    <t>Emaily</t>
  </si>
  <si>
    <t>Cena měsíc</t>
  </si>
  <si>
    <t>Fakturace</t>
  </si>
  <si>
    <t>Služby</t>
  </si>
  <si>
    <t>Stránky, emaily</t>
  </si>
  <si>
    <t>Fakturováno do</t>
  </si>
  <si>
    <t>nejlevnejsiosvetleni.cz</t>
  </si>
  <si>
    <t>Poznámka</t>
  </si>
  <si>
    <t>Alias</t>
  </si>
  <si>
    <t>Zatím ne</t>
  </si>
  <si>
    <t>čtvrtletně</t>
  </si>
  <si>
    <t>Physiotherm</t>
  </si>
  <si>
    <t>Alias,Emaily</t>
  </si>
  <si>
    <t xml:space="preserve"> </t>
  </si>
  <si>
    <t>Servers</t>
  </si>
  <si>
    <t>Stránky, Emaily</t>
  </si>
  <si>
    <t>Alias k consolid.cz</t>
  </si>
  <si>
    <t>aquaviaspa.cz</t>
  </si>
  <si>
    <t>autogoldcar.cz</t>
  </si>
  <si>
    <t>cryoterapie.cz</t>
  </si>
  <si>
    <t>devatec.cz</t>
  </si>
  <si>
    <t>ecp15.cz</t>
  </si>
  <si>
    <t>eurowellness.cz</t>
  </si>
  <si>
    <t>homewellness.cz</t>
  </si>
  <si>
    <t>hostovane-aplikace.cz</t>
  </si>
  <si>
    <t>hostovaneaplikace.cz</t>
  </si>
  <si>
    <t>kazped.cz</t>
  </si>
  <si>
    <t>khreal.cz</t>
  </si>
  <si>
    <t>kryosauna.cz</t>
  </si>
  <si>
    <t>norah.cz</t>
  </si>
  <si>
    <t>oxygenoterapie.cz</t>
  </si>
  <si>
    <t>papousek.cz</t>
  </si>
  <si>
    <t>pikofest.com</t>
  </si>
  <si>
    <t>pikofest.cz</t>
  </si>
  <si>
    <t>sauna-info.cz</t>
  </si>
  <si>
    <t>saunyinfo.cz</t>
  </si>
  <si>
    <t>saunawelt.cz</t>
  </si>
  <si>
    <t>sauny-saunatop.cz</t>
  </si>
  <si>
    <t>studiosolar.cz</t>
  </si>
  <si>
    <t>visual-eshop.cz</t>
  </si>
  <si>
    <t>visual-eshop.eu</t>
  </si>
  <si>
    <t>vseprobaby.cz</t>
  </si>
  <si>
    <t>DNS jinde</t>
  </si>
  <si>
    <t>wellconsult.cz</t>
  </si>
  <si>
    <t>Zákazník</t>
  </si>
  <si>
    <t>SAWEL</t>
  </si>
  <si>
    <t>HAPPY</t>
  </si>
  <si>
    <t>BYSER</t>
  </si>
  <si>
    <t>STECH</t>
  </si>
  <si>
    <t>DNS</t>
  </si>
  <si>
    <t>A24</t>
  </si>
  <si>
    <t>as-happy.cz</t>
  </si>
  <si>
    <t>S VWWEBSRV, E VWWEBSRV</t>
  </si>
  <si>
    <t>bauercomp.cz</t>
  </si>
  <si>
    <t>bauercomp.eu</t>
  </si>
  <si>
    <t>bauercomputer.cz</t>
  </si>
  <si>
    <t>bauercomputer.eu</t>
  </si>
  <si>
    <t>PHYSI</t>
  </si>
  <si>
    <t>čtvtletně</t>
  </si>
  <si>
    <t>čtvrletně</t>
  </si>
  <si>
    <t>bct-gamat.cz</t>
  </si>
  <si>
    <t>Zatím na 88.86.107.90</t>
  </si>
  <si>
    <t>S VWWEBSRV</t>
  </si>
  <si>
    <t>Alias k pikofest.com</t>
  </si>
  <si>
    <t>Stránky</t>
  </si>
  <si>
    <t>S VWWEBSRV, E A24</t>
  </si>
  <si>
    <t>Čeká se až skončí</t>
  </si>
  <si>
    <t>physiotherm.cz</t>
  </si>
  <si>
    <t>infrasauny.cz</t>
  </si>
  <si>
    <t>Alias k saunatop-wellness.cz</t>
  </si>
  <si>
    <t>Přesměrováno VWWEBSRV - SAWEL</t>
  </si>
  <si>
    <t>Směrováno DNS jinam</t>
  </si>
  <si>
    <t>Přesměrováno DNS jinam</t>
  </si>
  <si>
    <t>parnilazen.cz</t>
  </si>
  <si>
    <t>parnilazne.cz</t>
  </si>
  <si>
    <t>saunashop.cz</t>
  </si>
  <si>
    <t>saunainfo.cz</t>
  </si>
  <si>
    <t>saunainfo.eu</t>
  </si>
  <si>
    <t>saunatop.com</t>
  </si>
  <si>
    <t>saunatop.cz</t>
  </si>
  <si>
    <t>sauna-top.cz</t>
  </si>
  <si>
    <t>saunatop.eu</t>
  </si>
  <si>
    <t>sauna-top.eu</t>
  </si>
  <si>
    <t>saunatopclub.cz</t>
  </si>
  <si>
    <t>saunatop-wellness.cz</t>
  </si>
  <si>
    <t>saunatopwellness.cz</t>
  </si>
  <si>
    <t>saunatopwellness.eu</t>
  </si>
  <si>
    <t>saunawell.cz</t>
  </si>
  <si>
    <t>wellness-sauna.cz</t>
  </si>
  <si>
    <t>wellnessshop.cz</t>
  </si>
  <si>
    <t>Alias k saunashop.cz</t>
  </si>
  <si>
    <t>wellnessvision.cz</t>
  </si>
  <si>
    <t>vmest.cz</t>
  </si>
  <si>
    <t>visualweb.cz</t>
  </si>
  <si>
    <t>solitech.cz</t>
  </si>
  <si>
    <t>lang-spinar.cz</t>
  </si>
  <si>
    <t>Alias k cryosauny.cz</t>
  </si>
  <si>
    <t>Alias ke cryosauny.cz</t>
  </si>
  <si>
    <t>Alias k Saunainfo.cz</t>
  </si>
  <si>
    <t>S VW</t>
  </si>
  <si>
    <t>viadukt.cz</t>
  </si>
  <si>
    <t>pbsoft.cz</t>
  </si>
  <si>
    <t>chotesovska5.pbsoft.cz</t>
  </si>
  <si>
    <t>VMEST</t>
  </si>
  <si>
    <t>ZAVOS</t>
  </si>
  <si>
    <t>KAZPED</t>
  </si>
  <si>
    <t>FRITCH</t>
  </si>
  <si>
    <t>AUTOP</t>
  </si>
  <si>
    <t>goldcar.cz</t>
  </si>
  <si>
    <t>ročně 900</t>
  </si>
  <si>
    <t>Doména</t>
  </si>
  <si>
    <t>Goldcar.cz</t>
  </si>
  <si>
    <t>Pozn</t>
  </si>
  <si>
    <t>Jako SMTP server, lokální účet</t>
  </si>
  <si>
    <t>Četnost</t>
  </si>
  <si>
    <t>každách 15 minut WinProxy</t>
  </si>
  <si>
    <t>Saunatop</t>
  </si>
  <si>
    <t>Schránka a aliasy</t>
  </si>
  <si>
    <t>Individuálně na PC</t>
  </si>
  <si>
    <t>Saunatop-wellness.cz</t>
  </si>
  <si>
    <t>Schránky a aliasy</t>
  </si>
  <si>
    <t>Kontrola existence starý,nový</t>
  </si>
  <si>
    <t>byservices.com</t>
  </si>
  <si>
    <t>Zatím není nastaveno</t>
  </si>
  <si>
    <t>Schránka</t>
  </si>
  <si>
    <t>IMAP</t>
  </si>
  <si>
    <t>Přesměrování</t>
  </si>
  <si>
    <t>částečně přesměrování</t>
  </si>
  <si>
    <t>Schránky</t>
  </si>
  <si>
    <t>každých 5 min Exchange</t>
  </si>
  <si>
    <t>ardes.cz</t>
  </si>
  <si>
    <t>Jinde</t>
  </si>
  <si>
    <t>bonsaiware.cz</t>
  </si>
  <si>
    <t>cie-aura.cz</t>
  </si>
  <si>
    <t>finbros.cz</t>
  </si>
  <si>
    <t>zavos.cz</t>
  </si>
  <si>
    <t>Jen příprava na přenos A24</t>
  </si>
  <si>
    <t>Moje, nevadí</t>
  </si>
  <si>
    <t>Filip, bude mít u sebe</t>
  </si>
  <si>
    <t>Přesměrování na physiotherm.cz</t>
  </si>
  <si>
    <t>Jinde požádat o změnu</t>
  </si>
  <si>
    <t>Pokud změním bonsaiware tak ne</t>
  </si>
  <si>
    <t>Existuje, přemigrováno</t>
  </si>
  <si>
    <t>ochrana-pocitace.cz</t>
  </si>
  <si>
    <t>ochrana-pocitacu.cz</t>
  </si>
  <si>
    <t>ochranapocitacu.cz</t>
  </si>
  <si>
    <t>consolid.cz</t>
  </si>
  <si>
    <t>SOLIT</t>
  </si>
  <si>
    <t>cryosauny.cz</t>
  </si>
  <si>
    <t>E VWWEBSRV</t>
  </si>
  <si>
    <t>S BW, E VWWEBSRV</t>
  </si>
  <si>
    <t>E VWWEBSRV, Přesměrováno DNS jinam</t>
  </si>
  <si>
    <t>E VWWEBSRV, Alias k Physiotherm.cz</t>
  </si>
  <si>
    <t>citel.cz</t>
  </si>
  <si>
    <t>hetlin.cz</t>
  </si>
  <si>
    <t>ALASP</t>
  </si>
  <si>
    <t>Již je jinde, E jen záložní</t>
  </si>
  <si>
    <t>Přesměrováno VWWEBSRV - SNTP</t>
  </si>
  <si>
    <t xml:space="preserve">ročně </t>
  </si>
  <si>
    <t>cryowellness.cz</t>
  </si>
  <si>
    <t>kryowellness.cz</t>
  </si>
  <si>
    <t>Alias k cryowellness.cz</t>
  </si>
  <si>
    <t>Salionarium.cz</t>
  </si>
  <si>
    <t>Již je má jinde</t>
  </si>
  <si>
    <t>Již je ukončeno</t>
  </si>
  <si>
    <t>Převedeno pryč</t>
  </si>
  <si>
    <t>dtm-consulting.cz</t>
  </si>
  <si>
    <t>DTM</t>
  </si>
  <si>
    <t>S E WEBSRV</t>
  </si>
  <si>
    <t>S VWWEBSRV, E Koš na pospisil@komaxo.cz</t>
  </si>
  <si>
    <t>autopapousek.cz</t>
  </si>
  <si>
    <t>chataberounka.cz</t>
  </si>
  <si>
    <t>pensionberounka.cz</t>
  </si>
  <si>
    <t>PROFA</t>
  </si>
  <si>
    <t>Stránky vizitka</t>
  </si>
  <si>
    <t>bakerhouse.cz</t>
  </si>
  <si>
    <t>S VWWEB, E VWWEBSRV</t>
  </si>
  <si>
    <t>Zrušit</t>
  </si>
  <si>
    <t>U Filipa</t>
  </si>
  <si>
    <t>autoservis-papousek.cz</t>
  </si>
  <si>
    <t>Ukončeno</t>
  </si>
  <si>
    <t>Alias k pensionberounka</t>
  </si>
  <si>
    <t>CITEL</t>
  </si>
  <si>
    <t>Stránky pro wellness bazén KH</t>
  </si>
  <si>
    <t>proautoservis.cz</t>
  </si>
  <si>
    <t>Vizitka WVWEB</t>
  </si>
  <si>
    <t>Zjistit komu fakturovat</t>
  </si>
  <si>
    <t>Zjistit zda budou stránky</t>
  </si>
  <si>
    <t>khrealestate.cz</t>
  </si>
  <si>
    <t>KHREAL</t>
  </si>
  <si>
    <t>Alias k khreal.cz</t>
  </si>
  <si>
    <t>Nebude</t>
  </si>
  <si>
    <t>andelesnami.cz</t>
  </si>
  <si>
    <t>Od filipa</t>
  </si>
  <si>
    <t>SHLIK</t>
  </si>
  <si>
    <t>pikantgril.cz</t>
  </si>
  <si>
    <t>PIKANT</t>
  </si>
  <si>
    <t>VisualEshop</t>
  </si>
  <si>
    <t>Doména do</t>
  </si>
  <si>
    <t>Účet A24</t>
  </si>
  <si>
    <t>caaaaapo</t>
  </si>
  <si>
    <t>schlikova heslo: Tereza12</t>
  </si>
  <si>
    <t>S VSWEBSRV</t>
  </si>
  <si>
    <t>E GoogleApps, S VWWEBSRV</t>
  </si>
  <si>
    <t>bakershouse.cz</t>
  </si>
  <si>
    <t>Alias k bakershouse.cz</t>
  </si>
  <si>
    <t>DNS Filip, převádí se jinam</t>
  </si>
  <si>
    <t>pikantgrill.cz</t>
  </si>
  <si>
    <t>Alias k pikantgril.cz</t>
  </si>
  <si>
    <t>Zrušen, převeden Michal Hynek</t>
  </si>
  <si>
    <t>angara.cz</t>
  </si>
  <si>
    <t>Zatím jen doména</t>
  </si>
  <si>
    <t>Fakturovat</t>
  </si>
  <si>
    <t>easysun.cz</t>
  </si>
  <si>
    <t>S WEBSRV</t>
  </si>
  <si>
    <t>Zrušená doména</t>
  </si>
  <si>
    <t>ročně 630</t>
  </si>
  <si>
    <t>70 měsíčně sleva 30%, filipova příbuzná</t>
  </si>
  <si>
    <t>Zrušeno</t>
  </si>
  <si>
    <t>barrel-sauny.cz</t>
  </si>
  <si>
    <t>jpbuilding.cz</t>
  </si>
  <si>
    <t>JPBUIL</t>
  </si>
  <si>
    <t>ročně 1200</t>
  </si>
  <si>
    <t>Není</t>
  </si>
  <si>
    <t>finnsauna.cz</t>
  </si>
  <si>
    <t>Eshop</t>
  </si>
  <si>
    <t>vseprosauny.cz</t>
  </si>
  <si>
    <t>Převedeno</t>
  </si>
  <si>
    <t>Doména převedena</t>
  </si>
  <si>
    <t>DOména převedena</t>
  </si>
  <si>
    <t>Alias k saunatop.cz</t>
  </si>
  <si>
    <t>Pension-hetlin.cz</t>
  </si>
  <si>
    <t>Web a email</t>
  </si>
  <si>
    <t>Beneš</t>
  </si>
  <si>
    <t>Doména převedena, web zrušen</t>
  </si>
  <si>
    <t>pivni-zahrada.cz</t>
  </si>
  <si>
    <t>pivnizahrada.cz</t>
  </si>
  <si>
    <t>active-life.cz</t>
  </si>
  <si>
    <t>Vizitka</t>
  </si>
  <si>
    <t xml:space="preserve">S VW </t>
  </si>
  <si>
    <t>Zdarma k hostingu</t>
  </si>
  <si>
    <t>Lukáš Kabele 662311159 správce</t>
  </si>
  <si>
    <t>pizzaminute.cz</t>
  </si>
  <si>
    <t>pizza-minute.cz</t>
  </si>
  <si>
    <t>Zrušeno, přesměrováno na saunashop</t>
  </si>
  <si>
    <t>SNTP</t>
  </si>
  <si>
    <t>b-intense.cz</t>
  </si>
  <si>
    <t>wellness-servis.cz</t>
  </si>
  <si>
    <t>Doména zrušena</t>
  </si>
  <si>
    <t>S VW, E VW</t>
  </si>
  <si>
    <t>BAKER</t>
  </si>
  <si>
    <t>hosting zrušen, přesměrováno saunashop.cz</t>
  </si>
  <si>
    <t>blizkost.cz</t>
  </si>
  <si>
    <t>Seznamka?</t>
  </si>
  <si>
    <t>MARTIN VOLF</t>
  </si>
  <si>
    <t>austriaprodukte.cz</t>
  </si>
  <si>
    <t>Stránka</t>
  </si>
  <si>
    <t>Pro Míšu, už to nechce nebude čas</t>
  </si>
  <si>
    <t>sofrarestaurant.cz</t>
  </si>
  <si>
    <t>S VW, E VW redir</t>
  </si>
  <si>
    <t>S VW E WV</t>
  </si>
  <si>
    <t>GOLDB</t>
  </si>
  <si>
    <t xml:space="preserve">S redir, E WV </t>
  </si>
  <si>
    <t>S VW E Redir</t>
  </si>
  <si>
    <t>S VW, E  VW</t>
  </si>
  <si>
    <t>S redir</t>
  </si>
  <si>
    <t xml:space="preserve">Vizitka k AustriaProdukte </t>
  </si>
  <si>
    <t>Zrušen hosting</t>
  </si>
  <si>
    <t>v1a.cz</t>
  </si>
  <si>
    <t>Cestovní agentura</t>
  </si>
  <si>
    <t>zbozi-ok.cz</t>
  </si>
  <si>
    <t>zboziok.cz</t>
  </si>
  <si>
    <t>Agregátor eshopů</t>
  </si>
  <si>
    <t>dotykovy-eshop.cz</t>
  </si>
  <si>
    <t>dotykovyeshop.cz</t>
  </si>
  <si>
    <t>Alias k NOQWER.cz</t>
  </si>
  <si>
    <t>Alias k NOQWER.CZ</t>
  </si>
  <si>
    <t>Alias k pivni-zahrada.cz</t>
  </si>
  <si>
    <t>pizza minute s.r.o.</t>
  </si>
  <si>
    <t>Je jinde</t>
  </si>
  <si>
    <t>dodavkycerv.cz</t>
  </si>
  <si>
    <t>Pasálek</t>
  </si>
  <si>
    <t>ročně</t>
  </si>
  <si>
    <t>abc-hypoteky.cz</t>
  </si>
  <si>
    <t>S VW,E VW</t>
  </si>
  <si>
    <t>ABCHY</t>
  </si>
  <si>
    <t>Ročně 1200</t>
  </si>
  <si>
    <t>Jen email hosting</t>
  </si>
  <si>
    <t>hypo-top.cz</t>
  </si>
  <si>
    <t>VEVAG</t>
  </si>
  <si>
    <t>Hostapp HFAUTO</t>
  </si>
  <si>
    <t>rollercoasterinspector.org</t>
  </si>
  <si>
    <t>Michal Papoušek</t>
  </si>
  <si>
    <t>LINUX,WP</t>
  </si>
  <si>
    <t>fa 108/2019</t>
  </si>
  <si>
    <t>fa 109/2019</t>
  </si>
  <si>
    <t>zadavteple.cz</t>
  </si>
  <si>
    <t>Vizitka infrasauny</t>
  </si>
  <si>
    <t>fa 113/2019</t>
  </si>
  <si>
    <t>hypotop.cz</t>
  </si>
  <si>
    <t>Alias k hypo-top.cz</t>
  </si>
  <si>
    <t>Alias k bauercomp.cz</t>
  </si>
  <si>
    <t>visual-web.cz</t>
  </si>
  <si>
    <t>visualeshop.cz</t>
  </si>
  <si>
    <t>S A24 E BC</t>
  </si>
  <si>
    <t>dodavky-cerv.cz</t>
  </si>
  <si>
    <t>chcemebezpecnecesko.cz</t>
  </si>
  <si>
    <t>Víťa N</t>
  </si>
  <si>
    <t>zabezpeceni-objektu.cz</t>
  </si>
  <si>
    <t>PVICH</t>
  </si>
  <si>
    <t>elektro-vich.cz</t>
  </si>
  <si>
    <t>Alias k zabezpečení objektů</t>
  </si>
  <si>
    <t>lockcar.cz</t>
  </si>
  <si>
    <t>Jen doména</t>
  </si>
  <si>
    <t xml:space="preserve">Ukončeno </t>
  </si>
  <si>
    <t>Hostapp AS HREBICEK</t>
  </si>
  <si>
    <t>HOSTAPP Flyjobservisa</t>
  </si>
  <si>
    <t>Alias k autopapousek.cz</t>
  </si>
  <si>
    <t>Zatím pozastaveno od 1.1.2021</t>
  </si>
  <si>
    <t>Zdarma k Pivni zahrada</t>
  </si>
  <si>
    <t>Kozák Vladimír</t>
  </si>
  <si>
    <t>ASTRUGARS</t>
  </si>
  <si>
    <t>Lukáš Kotrba</t>
  </si>
  <si>
    <t>čvrtletně</t>
  </si>
  <si>
    <t>Saunatop, včetně domén</t>
  </si>
  <si>
    <t>Je v prdeli, nebudu fakturovat</t>
  </si>
  <si>
    <t>pensionhetlin.cz</t>
  </si>
  <si>
    <t>UJACKA</t>
  </si>
  <si>
    <t>Neuhradil poslední fakturu, zatím další nevystavit</t>
  </si>
  <si>
    <t>Přesměrováno na saunatop.cz</t>
  </si>
  <si>
    <t>Přesměrování na https://www.novakvitezslav.cz/</t>
  </si>
  <si>
    <t xml:space="preserve">Na Michala IČO: </t>
  </si>
  <si>
    <t>Nebyla uhrazena poslední faktura</t>
  </si>
  <si>
    <t>Nepoužívá ale poslední zaplatil</t>
  </si>
  <si>
    <t>SV Finance Chrastava</t>
  </si>
  <si>
    <t>Petr Hanuš</t>
  </si>
  <si>
    <t>endotalks.cz</t>
  </si>
  <si>
    <t>S A24 E A24</t>
  </si>
  <si>
    <t>MISA</t>
  </si>
  <si>
    <t>endotalks.eu</t>
  </si>
  <si>
    <t>endotalks.sk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</si>
</sst>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5" tint="0.399945066682943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8" fillId="0" borderId="0" xfId="42" applyFill="1" applyAlignment="1" applyProtection="1"/>
    <xf numFmtId="0" fontId="7" fillId="0" borderId="0" xfId="7" applyFill="1"/>
    <xf numFmtId="0" fontId="0" fillId="33" borderId="0" xfId="0" applyFill="1"/>
    <xf numFmtId="14" fontId="0" fillId="33" borderId="0" xfId="0" applyNumberFormat="1" applyFill="1"/>
    <xf numFmtId="0" fontId="0" fillId="34" borderId="0" xfId="0" applyFill="1"/>
    <xf numFmtId="14" fontId="0" fillId="34" borderId="0" xfId="0" applyNumberFormat="1" applyFill="1"/>
    <xf numFmtId="0" fontId="7" fillId="34" borderId="0" xfId="7" applyFill="1"/>
    <xf numFmtId="0" fontId="18" fillId="35" borderId="0" xfId="42" applyFill="1" applyAlignment="1" applyProtection="1"/>
    <xf numFmtId="0" fontId="0" fillId="35" borderId="0" xfId="0" applyFill="1"/>
    <xf numFmtId="14" fontId="0" fillId="35" borderId="0" xfId="0" applyNumberFormat="1" applyFill="1"/>
    <xf numFmtId="0" fontId="18" fillId="33" borderId="0" xfId="42" applyFill="1" applyAlignment="1" applyProtection="1"/>
    <xf numFmtId="0" fontId="0" fillId="36" borderId="0" xfId="0" applyFill="1"/>
    <xf numFmtId="14" fontId="0" fillId="36" borderId="0" xfId="0" applyNumberFormat="1" applyFill="1"/>
    <xf numFmtId="0" fontId="7" fillId="33" borderId="0" xfId="7" applyFill="1"/>
    <xf numFmtId="0" fontId="0" fillId="0" borderId="0" xfId="0" applyFill="1" applyProtection="1">
      <protection locked="0"/>
    </xf>
    <xf numFmtId="14" fontId="0" fillId="0" borderId="0" xfId="0" applyNumberFormat="1" applyFill="1" applyProtection="1">
      <protection locked="0"/>
    </xf>
    <xf numFmtId="14" fontId="0" fillId="0" borderId="0" xfId="0" applyNumberFormat="1"/>
    <xf numFmtId="0" fontId="0" fillId="0" borderId="0" xfId="0" applyFill="1" applyBorder="1"/>
    <xf numFmtId="0" fontId="0" fillId="33" borderId="0" xfId="0" applyFill="1" applyBorder="1"/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Hypertextový odkaz" xfId="42" builtinId="8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zavos.cz/" TargetMode="External"/><Relationship Id="rId1" Type="http://schemas.openxmlformats.org/officeDocument/2006/relationships/hyperlink" Target="http://www.bct-gamat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abSelected="1" workbookViewId="0">
      <pane ySplit="5" topLeftCell="A6" activePane="bottomLeft" state="frozen"/>
      <selection pane="bottomLeft" activeCell="M47" sqref="M47"/>
    </sheetView>
  </sheetViews>
  <sheetFormatPr defaultRowHeight="15" x14ac:dyDescent="0.25"/>
  <cols>
    <col min="1" max="1" width="25.28515625" customWidth="1"/>
    <col min="2" max="2" width="28.85546875" customWidth="1"/>
    <col min="3" max="3" width="8.85546875" customWidth="1"/>
    <col min="4" max="4" width="0" hidden="1" customWidth="1"/>
    <col min="6" max="6" width="1.85546875" customWidth="1"/>
    <col min="7" max="7" width="15.7109375" hidden="1" customWidth="1"/>
    <col min="8" max="8" width="17.140625" customWidth="1"/>
    <col min="9" max="9" width="39" customWidth="1"/>
    <col min="10" max="10" width="10.28515625" customWidth="1"/>
    <col min="11" max="11" width="11.140625" customWidth="1"/>
    <col min="12" max="12" width="14.5703125" customWidth="1"/>
    <col min="13" max="13" width="11.42578125" customWidth="1"/>
    <col min="14" max="14" width="30.42578125" customWidth="1"/>
  </cols>
  <sheetData>
    <row r="1" spans="1:14" x14ac:dyDescent="0.25">
      <c r="A1" t="s">
        <v>0</v>
      </c>
      <c r="B1" t="s">
        <v>23</v>
      </c>
      <c r="C1" t="s">
        <v>53</v>
      </c>
      <c r="D1" t="s">
        <v>1</v>
      </c>
      <c r="E1" t="s">
        <v>58</v>
      </c>
      <c r="F1" t="s">
        <v>2</v>
      </c>
      <c r="G1" t="s">
        <v>3</v>
      </c>
      <c r="H1" t="s">
        <v>12</v>
      </c>
      <c r="I1" t="s">
        <v>16</v>
      </c>
      <c r="J1" t="s">
        <v>10</v>
      </c>
      <c r="K1" t="s">
        <v>11</v>
      </c>
      <c r="L1" t="s">
        <v>14</v>
      </c>
      <c r="M1" t="s">
        <v>207</v>
      </c>
      <c r="N1" t="s">
        <v>208</v>
      </c>
    </row>
    <row r="2" spans="1:14" hidden="1" x14ac:dyDescent="0.25">
      <c r="A2" t="s">
        <v>219</v>
      </c>
      <c r="B2" t="s">
        <v>227</v>
      </c>
      <c r="C2" t="s">
        <v>205</v>
      </c>
      <c r="E2" t="s">
        <v>59</v>
      </c>
      <c r="I2" t="s">
        <v>220</v>
      </c>
      <c r="M2" s="19">
        <v>41683</v>
      </c>
    </row>
    <row r="3" spans="1:14" s="1" customFormat="1" hidden="1" x14ac:dyDescent="0.25">
      <c r="A3" s="1" t="s">
        <v>26</v>
      </c>
      <c r="B3" s="1" t="s">
        <v>236</v>
      </c>
      <c r="C3" s="1" t="s">
        <v>54</v>
      </c>
      <c r="E3" s="1" t="s">
        <v>59</v>
      </c>
      <c r="I3" s="1" t="s">
        <v>78</v>
      </c>
      <c r="M3" s="2">
        <v>41026</v>
      </c>
      <c r="N3" s="1" t="s">
        <v>209</v>
      </c>
    </row>
    <row r="4" spans="1:14" s="1" customFormat="1" hidden="1" x14ac:dyDescent="0.25">
      <c r="A4" s="1" t="s">
        <v>139</v>
      </c>
      <c r="B4" s="1" t="s">
        <v>158</v>
      </c>
      <c r="C4" s="1" t="s">
        <v>112</v>
      </c>
      <c r="E4" s="1" t="s">
        <v>140</v>
      </c>
    </row>
    <row r="5" spans="1:14" s="1" customFormat="1" hidden="1" x14ac:dyDescent="0.25">
      <c r="A5" s="1" t="s">
        <v>201</v>
      </c>
      <c r="B5" s="1" t="s">
        <v>202</v>
      </c>
      <c r="C5" s="1" t="s">
        <v>203</v>
      </c>
      <c r="E5" s="1" t="s">
        <v>59</v>
      </c>
      <c r="H5" s="1" t="s">
        <v>73</v>
      </c>
      <c r="I5" s="1" t="s">
        <v>226</v>
      </c>
      <c r="J5" s="1">
        <v>0</v>
      </c>
      <c r="K5" s="1" t="s">
        <v>225</v>
      </c>
      <c r="L5" s="2">
        <v>42004</v>
      </c>
      <c r="N5" s="1" t="s">
        <v>210</v>
      </c>
    </row>
    <row r="6" spans="1:14" s="5" customFormat="1" x14ac:dyDescent="0.25">
      <c r="A6" s="5" t="s">
        <v>292</v>
      </c>
      <c r="B6" s="5" t="s">
        <v>293</v>
      </c>
      <c r="C6" s="5" t="s">
        <v>294</v>
      </c>
      <c r="E6" s="5" t="s">
        <v>59</v>
      </c>
      <c r="H6" s="5" t="s">
        <v>24</v>
      </c>
      <c r="J6" s="5">
        <v>100</v>
      </c>
      <c r="K6" s="5" t="s">
        <v>231</v>
      </c>
      <c r="L6" s="6">
        <v>44834</v>
      </c>
      <c r="M6" s="6">
        <v>44500</v>
      </c>
    </row>
    <row r="7" spans="1:14" s="1" customFormat="1" hidden="1" x14ac:dyDescent="0.25">
      <c r="A7" s="1" t="s">
        <v>246</v>
      </c>
      <c r="B7" s="1" t="s">
        <v>248</v>
      </c>
      <c r="C7" s="1" t="s">
        <v>116</v>
      </c>
      <c r="E7" s="1" t="s">
        <v>59</v>
      </c>
      <c r="H7" s="1" t="s">
        <v>247</v>
      </c>
      <c r="I7" s="1" t="s">
        <v>249</v>
      </c>
      <c r="J7" s="1">
        <v>0</v>
      </c>
      <c r="L7" s="2"/>
      <c r="N7" s="1" t="s">
        <v>250</v>
      </c>
    </row>
    <row r="8" spans="1:14" s="5" customFormat="1" x14ac:dyDescent="0.25">
      <c r="A8" s="5" t="s">
        <v>60</v>
      </c>
      <c r="B8" s="5" t="s">
        <v>258</v>
      </c>
      <c r="C8" s="5" t="s">
        <v>55</v>
      </c>
      <c r="D8" s="5">
        <v>0</v>
      </c>
      <c r="E8" s="5" t="s">
        <v>59</v>
      </c>
      <c r="F8" s="5">
        <v>0</v>
      </c>
      <c r="G8" s="5" t="s">
        <v>4</v>
      </c>
      <c r="H8" s="5" t="s">
        <v>13</v>
      </c>
      <c r="I8" s="5" t="s">
        <v>22</v>
      </c>
      <c r="J8" s="5">
        <v>100</v>
      </c>
      <c r="K8" s="5" t="s">
        <v>231</v>
      </c>
      <c r="L8" s="6">
        <v>44926</v>
      </c>
      <c r="M8" s="6">
        <v>44265</v>
      </c>
    </row>
    <row r="9" spans="1:14" s="1" customFormat="1" hidden="1" x14ac:dyDescent="0.25">
      <c r="A9" s="1" t="s">
        <v>264</v>
      </c>
      <c r="B9" s="1" t="s">
        <v>268</v>
      </c>
      <c r="C9" s="1" t="s">
        <v>66</v>
      </c>
      <c r="E9" s="1" t="s">
        <v>59</v>
      </c>
      <c r="H9" s="1" t="s">
        <v>265</v>
      </c>
      <c r="J9" s="1">
        <v>0</v>
      </c>
      <c r="K9" s="1" t="s">
        <v>22</v>
      </c>
      <c r="L9" s="2">
        <v>43921</v>
      </c>
      <c r="M9" s="2">
        <v>44226</v>
      </c>
    </row>
    <row r="10" spans="1:14" s="5" customFormat="1" x14ac:dyDescent="0.25">
      <c r="A10" s="5" t="s">
        <v>27</v>
      </c>
      <c r="B10" s="5" t="s">
        <v>269</v>
      </c>
      <c r="C10" s="5" t="s">
        <v>270</v>
      </c>
      <c r="E10" s="5" t="s">
        <v>59</v>
      </c>
      <c r="H10" s="5" t="s">
        <v>9</v>
      </c>
      <c r="I10" s="5" t="s">
        <v>296</v>
      </c>
      <c r="J10" s="5">
        <v>100</v>
      </c>
      <c r="K10" s="5" t="s">
        <v>295</v>
      </c>
      <c r="L10" s="6">
        <v>44926</v>
      </c>
      <c r="M10" s="6"/>
    </row>
    <row r="11" spans="1:14" s="5" customFormat="1" x14ac:dyDescent="0.25">
      <c r="A11" s="5" t="s">
        <v>179</v>
      </c>
      <c r="B11" s="5" t="s">
        <v>271</v>
      </c>
      <c r="C11" s="5" t="s">
        <v>116</v>
      </c>
      <c r="J11" s="5">
        <v>300</v>
      </c>
      <c r="K11" s="5" t="s">
        <v>19</v>
      </c>
      <c r="L11" s="6">
        <v>44742</v>
      </c>
      <c r="M11" s="6">
        <v>44508</v>
      </c>
    </row>
    <row r="12" spans="1:14" s="1" customFormat="1" x14ac:dyDescent="0.25">
      <c r="A12" s="3" t="s">
        <v>188</v>
      </c>
      <c r="B12" s="1" t="s">
        <v>313</v>
      </c>
      <c r="C12" s="1" t="s">
        <v>116</v>
      </c>
      <c r="I12" s="1" t="s">
        <v>221</v>
      </c>
      <c r="L12" s="2"/>
      <c r="M12" s="2">
        <v>44390</v>
      </c>
    </row>
    <row r="13" spans="1:14" s="1" customFormat="1" hidden="1" x14ac:dyDescent="0.25">
      <c r="A13" s="1" t="s">
        <v>184</v>
      </c>
      <c r="B13" s="17" t="s">
        <v>214</v>
      </c>
      <c r="I13" s="5" t="s">
        <v>227</v>
      </c>
      <c r="M13" s="2">
        <v>41081</v>
      </c>
    </row>
    <row r="14" spans="1:14" s="1" customFormat="1" hidden="1" x14ac:dyDescent="0.25">
      <c r="A14" s="1" t="s">
        <v>255</v>
      </c>
      <c r="B14" s="17" t="s">
        <v>272</v>
      </c>
      <c r="C14" s="1" t="s">
        <v>254</v>
      </c>
      <c r="E14" s="1" t="s">
        <v>59</v>
      </c>
      <c r="I14" s="1" t="s">
        <v>338</v>
      </c>
      <c r="J14" s="1">
        <v>0</v>
      </c>
      <c r="K14" s="1" t="s">
        <v>19</v>
      </c>
      <c r="L14" s="2"/>
      <c r="M14" s="2"/>
    </row>
    <row r="15" spans="1:14" s="1" customFormat="1" x14ac:dyDescent="0.25">
      <c r="A15" s="5" t="s">
        <v>213</v>
      </c>
      <c r="B15" s="5" t="s">
        <v>273</v>
      </c>
      <c r="C15" s="5" t="s">
        <v>259</v>
      </c>
      <c r="D15" s="5"/>
      <c r="E15" s="5" t="s">
        <v>59</v>
      </c>
      <c r="F15" s="5"/>
      <c r="G15" s="5"/>
      <c r="H15" s="5"/>
      <c r="I15" s="5"/>
      <c r="J15" s="5">
        <v>200</v>
      </c>
      <c r="K15" s="5" t="s">
        <v>19</v>
      </c>
      <c r="L15" s="6">
        <v>44742</v>
      </c>
      <c r="M15" s="6">
        <v>44961</v>
      </c>
      <c r="N15" s="5"/>
    </row>
    <row r="16" spans="1:14" s="1" customFormat="1" hidden="1" x14ac:dyDescent="0.25">
      <c r="A16" s="1" t="s">
        <v>228</v>
      </c>
      <c r="B16" s="1" t="s">
        <v>274</v>
      </c>
      <c r="C16" s="1" t="s">
        <v>54</v>
      </c>
      <c r="E16" s="1" t="s">
        <v>59</v>
      </c>
      <c r="H16" s="1" t="s">
        <v>73</v>
      </c>
      <c r="I16" s="1" t="s">
        <v>260</v>
      </c>
      <c r="J16" s="1">
        <v>0</v>
      </c>
      <c r="K16" s="1" t="s">
        <v>22</v>
      </c>
      <c r="L16" s="2" t="s">
        <v>22</v>
      </c>
      <c r="M16" s="2"/>
    </row>
    <row r="17" spans="1:14" s="1" customFormat="1" x14ac:dyDescent="0.25">
      <c r="A17" s="1" t="s">
        <v>62</v>
      </c>
      <c r="B17" s="1" t="s">
        <v>258</v>
      </c>
      <c r="D17" s="1">
        <v>0</v>
      </c>
      <c r="E17" s="1">
        <v>0</v>
      </c>
      <c r="F17" s="1">
        <v>0</v>
      </c>
      <c r="G17" s="1" t="s">
        <v>4</v>
      </c>
      <c r="H17" s="1" t="s">
        <v>13</v>
      </c>
      <c r="M17" s="18">
        <v>42420</v>
      </c>
    </row>
    <row r="18" spans="1:14" s="1" customFormat="1" x14ac:dyDescent="0.25">
      <c r="A18" s="1" t="s">
        <v>63</v>
      </c>
      <c r="B18" s="1" t="s">
        <v>274</v>
      </c>
      <c r="D18" s="1">
        <v>0</v>
      </c>
      <c r="E18" s="1">
        <v>0</v>
      </c>
      <c r="F18" s="1">
        <v>0</v>
      </c>
      <c r="G18" s="1" t="s">
        <v>4</v>
      </c>
      <c r="H18" s="1" t="s">
        <v>17</v>
      </c>
      <c r="I18" s="1" t="s">
        <v>8</v>
      </c>
      <c r="M18" s="2">
        <v>42400</v>
      </c>
    </row>
    <row r="19" spans="1:14" s="1" customFormat="1" x14ac:dyDescent="0.25">
      <c r="A19" s="1" t="s">
        <v>64</v>
      </c>
      <c r="B19" s="1" t="s">
        <v>274</v>
      </c>
      <c r="D19" s="1">
        <v>0</v>
      </c>
      <c r="E19" s="1">
        <v>0</v>
      </c>
      <c r="F19" s="1">
        <v>0</v>
      </c>
      <c r="G19" s="1" t="s">
        <v>5</v>
      </c>
      <c r="H19" s="1" t="s">
        <v>17</v>
      </c>
      <c r="I19" s="1" t="s">
        <v>8</v>
      </c>
      <c r="M19" s="2">
        <v>42420</v>
      </c>
    </row>
    <row r="20" spans="1:14" s="1" customFormat="1" x14ac:dyDescent="0.25">
      <c r="A20" s="1" t="s">
        <v>65</v>
      </c>
      <c r="B20" s="1" t="s">
        <v>274</v>
      </c>
      <c r="D20" s="1">
        <v>0</v>
      </c>
      <c r="E20" s="1">
        <v>0</v>
      </c>
      <c r="F20" s="1">
        <v>0</v>
      </c>
      <c r="G20" s="1" t="s">
        <v>4</v>
      </c>
      <c r="H20" s="1" t="s">
        <v>17</v>
      </c>
      <c r="I20" s="1" t="s">
        <v>8</v>
      </c>
      <c r="M20" s="2">
        <v>42400</v>
      </c>
    </row>
    <row r="21" spans="1:14" s="1" customFormat="1" hidden="1" x14ac:dyDescent="0.25">
      <c r="A21" s="3" t="s">
        <v>69</v>
      </c>
      <c r="B21" s="1" t="s">
        <v>178</v>
      </c>
      <c r="C21" s="1" t="s">
        <v>22</v>
      </c>
      <c r="D21" s="1">
        <v>0</v>
      </c>
      <c r="E21" s="1">
        <v>0</v>
      </c>
      <c r="F21" s="1">
        <v>0</v>
      </c>
      <c r="G21" s="1" t="s">
        <v>4</v>
      </c>
      <c r="I21" s="1" t="s">
        <v>257</v>
      </c>
      <c r="J21" s="1">
        <v>0</v>
      </c>
      <c r="K21" s="1" t="s">
        <v>19</v>
      </c>
      <c r="L21" s="2">
        <v>42066</v>
      </c>
      <c r="M21" s="2">
        <v>42066</v>
      </c>
    </row>
    <row r="22" spans="1:14" s="1" customFormat="1" x14ac:dyDescent="0.25">
      <c r="A22" s="1" t="s">
        <v>141</v>
      </c>
      <c r="B22" s="1" t="s">
        <v>258</v>
      </c>
      <c r="D22" s="1">
        <v>0</v>
      </c>
      <c r="E22" s="1">
        <v>0</v>
      </c>
      <c r="F22" s="1">
        <v>0</v>
      </c>
      <c r="G22" s="1" t="s">
        <v>4</v>
      </c>
      <c r="H22" s="1" t="s">
        <v>6</v>
      </c>
      <c r="M22" s="2">
        <v>42057</v>
      </c>
    </row>
    <row r="23" spans="1:14" s="5" customFormat="1" hidden="1" x14ac:dyDescent="0.25">
      <c r="A23" s="7" t="s">
        <v>131</v>
      </c>
      <c r="B23" s="7" t="s">
        <v>159</v>
      </c>
      <c r="C23" s="7" t="s">
        <v>56</v>
      </c>
      <c r="D23" s="7">
        <v>0</v>
      </c>
      <c r="E23" s="7">
        <v>0</v>
      </c>
      <c r="F23" s="7">
        <v>0</v>
      </c>
      <c r="G23" s="7"/>
      <c r="H23" s="7" t="s">
        <v>24</v>
      </c>
      <c r="I23" s="9" t="s">
        <v>186</v>
      </c>
      <c r="J23" s="7">
        <v>0</v>
      </c>
      <c r="K23" s="7" t="s">
        <v>19</v>
      </c>
      <c r="L23" s="8">
        <v>40633</v>
      </c>
      <c r="M23" s="7"/>
      <c r="N23" s="7"/>
    </row>
    <row r="24" spans="1:14" s="5" customFormat="1" hidden="1" x14ac:dyDescent="0.25">
      <c r="A24" s="1" t="s">
        <v>142</v>
      </c>
      <c r="B24" s="1" t="s">
        <v>211</v>
      </c>
      <c r="C24" s="1"/>
      <c r="D24" s="1"/>
      <c r="E24" s="1"/>
      <c r="F24" s="1"/>
      <c r="G24" s="1"/>
      <c r="H24" s="1" t="s">
        <v>6</v>
      </c>
      <c r="I24" s="1" t="s">
        <v>232</v>
      </c>
      <c r="J24" s="1" t="s">
        <v>22</v>
      </c>
      <c r="K24" s="1"/>
      <c r="L24" s="1" t="s">
        <v>18</v>
      </c>
      <c r="M24" s="1"/>
      <c r="N24" s="1"/>
    </row>
    <row r="25" spans="1:14" s="7" customFormat="1" hidden="1" x14ac:dyDescent="0.25">
      <c r="A25" s="7" t="s">
        <v>162</v>
      </c>
      <c r="B25" s="7" t="s">
        <v>212</v>
      </c>
      <c r="C25" s="7" t="s">
        <v>191</v>
      </c>
      <c r="H25" s="7" t="s">
        <v>9</v>
      </c>
      <c r="I25" s="7" t="s">
        <v>215</v>
      </c>
      <c r="J25" s="7">
        <v>0</v>
      </c>
      <c r="K25" s="7" t="s">
        <v>167</v>
      </c>
      <c r="L25" s="8">
        <v>40908</v>
      </c>
    </row>
    <row r="26" spans="1:14" s="1" customFormat="1" hidden="1" x14ac:dyDescent="0.25">
      <c r="A26" s="1" t="s">
        <v>155</v>
      </c>
      <c r="B26" s="1" t="s">
        <v>71</v>
      </c>
      <c r="C26" s="1" t="s">
        <v>57</v>
      </c>
      <c r="D26" s="1">
        <v>0</v>
      </c>
      <c r="E26" s="1">
        <v>0</v>
      </c>
      <c r="F26" s="1">
        <v>0</v>
      </c>
      <c r="H26" s="1" t="s">
        <v>24</v>
      </c>
      <c r="I26" s="1" t="s">
        <v>227</v>
      </c>
      <c r="J26" s="1">
        <v>200</v>
      </c>
      <c r="K26" s="1" t="s">
        <v>167</v>
      </c>
      <c r="L26" s="2">
        <v>41029</v>
      </c>
      <c r="M26" s="2">
        <v>40975</v>
      </c>
    </row>
    <row r="27" spans="1:14" s="1" customFormat="1" hidden="1" x14ac:dyDescent="0.25">
      <c r="A27" s="1" t="s">
        <v>157</v>
      </c>
      <c r="B27" s="1" t="s">
        <v>71</v>
      </c>
      <c r="C27" s="1" t="s">
        <v>54</v>
      </c>
      <c r="I27" s="1" t="s">
        <v>237</v>
      </c>
      <c r="J27" s="1">
        <v>0</v>
      </c>
      <c r="K27" s="1" t="s">
        <v>19</v>
      </c>
      <c r="L27" s="2"/>
      <c r="M27" s="2">
        <v>41026</v>
      </c>
    </row>
    <row r="28" spans="1:14" s="1" customFormat="1" hidden="1" x14ac:dyDescent="0.25">
      <c r="A28" s="3" t="s">
        <v>28</v>
      </c>
      <c r="B28" s="1" t="s">
        <v>106</v>
      </c>
      <c r="I28" s="1" t="s">
        <v>237</v>
      </c>
      <c r="L28" s="2"/>
      <c r="M28" s="2">
        <v>41026</v>
      </c>
    </row>
    <row r="29" spans="1:14" s="1" customFormat="1" hidden="1" x14ac:dyDescent="0.25">
      <c r="A29" s="3" t="s">
        <v>30</v>
      </c>
      <c r="C29" s="1" t="s">
        <v>112</v>
      </c>
      <c r="I29" s="1" t="s">
        <v>174</v>
      </c>
      <c r="L29" s="2"/>
    </row>
    <row r="30" spans="1:14" s="5" customFormat="1" hidden="1" x14ac:dyDescent="0.25">
      <c r="A30" s="10" t="s">
        <v>168</v>
      </c>
      <c r="B30" s="11" t="s">
        <v>192</v>
      </c>
      <c r="C30" s="11" t="s">
        <v>54</v>
      </c>
      <c r="D30" s="11"/>
      <c r="E30" s="11"/>
      <c r="F30" s="11"/>
      <c r="G30" s="11"/>
      <c r="H30" s="11"/>
      <c r="I30" s="11" t="s">
        <v>200</v>
      </c>
      <c r="J30" s="11">
        <v>0</v>
      </c>
      <c r="K30" s="11" t="s">
        <v>68</v>
      </c>
      <c r="L30" s="12"/>
      <c r="M30" s="12">
        <v>40946</v>
      </c>
      <c r="N30" s="11"/>
    </row>
    <row r="31" spans="1:14" s="1" customFormat="1" hidden="1" x14ac:dyDescent="0.25">
      <c r="A31" s="3" t="s">
        <v>29</v>
      </c>
      <c r="B31" s="1" t="s">
        <v>79</v>
      </c>
      <c r="C31" s="1" t="s">
        <v>54</v>
      </c>
      <c r="I31" s="1" t="s">
        <v>237</v>
      </c>
      <c r="L31" s="2"/>
      <c r="M31" s="2">
        <v>41231</v>
      </c>
    </row>
    <row r="32" spans="1:14" s="1" customFormat="1" x14ac:dyDescent="0.25">
      <c r="A32" s="3" t="s">
        <v>261</v>
      </c>
      <c r="I32" s="1" t="s">
        <v>262</v>
      </c>
      <c r="L32" s="2"/>
      <c r="M32" s="2">
        <v>42259</v>
      </c>
    </row>
    <row r="33" spans="1:14" s="1" customFormat="1" x14ac:dyDescent="0.25">
      <c r="A33" s="3" t="s">
        <v>315</v>
      </c>
      <c r="B33" s="1" t="s">
        <v>339</v>
      </c>
      <c r="C33" s="1" t="s">
        <v>316</v>
      </c>
      <c r="L33" s="2"/>
      <c r="M33" s="2">
        <v>44704</v>
      </c>
    </row>
    <row r="34" spans="1:14" s="5" customFormat="1" x14ac:dyDescent="0.25">
      <c r="A34" s="13" t="s">
        <v>289</v>
      </c>
      <c r="B34" s="5" t="s">
        <v>258</v>
      </c>
      <c r="C34" s="5" t="s">
        <v>290</v>
      </c>
      <c r="J34" s="5">
        <v>75</v>
      </c>
      <c r="K34" s="5" t="s">
        <v>291</v>
      </c>
      <c r="L34" s="6">
        <v>44926</v>
      </c>
      <c r="M34" s="6">
        <v>44107</v>
      </c>
    </row>
    <row r="35" spans="1:14" s="1" customFormat="1" hidden="1" x14ac:dyDescent="0.25">
      <c r="A35" s="3" t="s">
        <v>282</v>
      </c>
      <c r="I35" s="1" t="s">
        <v>284</v>
      </c>
      <c r="L35" s="2"/>
      <c r="M35" s="2">
        <v>42832</v>
      </c>
    </row>
    <row r="36" spans="1:14" s="1" customFormat="1" hidden="1" x14ac:dyDescent="0.25">
      <c r="A36" s="3" t="s">
        <v>283</v>
      </c>
      <c r="I36" s="1" t="s">
        <v>285</v>
      </c>
      <c r="L36" s="2"/>
      <c r="M36" s="2">
        <v>42832</v>
      </c>
    </row>
    <row r="37" spans="1:14" s="1" customFormat="1" x14ac:dyDescent="0.25">
      <c r="A37" s="3" t="s">
        <v>314</v>
      </c>
      <c r="C37" s="1" t="s">
        <v>290</v>
      </c>
      <c r="L37" s="2"/>
      <c r="M37" s="2">
        <v>44308</v>
      </c>
    </row>
    <row r="38" spans="1:14" s="1" customFormat="1" x14ac:dyDescent="0.25">
      <c r="A38" s="13" t="s">
        <v>175</v>
      </c>
      <c r="B38" s="5" t="s">
        <v>177</v>
      </c>
      <c r="C38" s="5" t="s">
        <v>176</v>
      </c>
      <c r="D38" s="5"/>
      <c r="E38" s="5" t="s">
        <v>59</v>
      </c>
      <c r="F38" s="5"/>
      <c r="G38" s="5"/>
      <c r="H38" s="5" t="s">
        <v>13</v>
      </c>
      <c r="I38" s="5"/>
      <c r="J38" s="5">
        <v>200</v>
      </c>
      <c r="K38" s="5" t="s">
        <v>19</v>
      </c>
      <c r="L38" s="6">
        <v>44742</v>
      </c>
      <c r="M38" s="6">
        <v>44948</v>
      </c>
      <c r="N38" s="5"/>
    </row>
    <row r="39" spans="1:14" s="1" customFormat="1" hidden="1" x14ac:dyDescent="0.25">
      <c r="A39" s="3" t="s">
        <v>222</v>
      </c>
      <c r="B39" s="1" t="s">
        <v>223</v>
      </c>
      <c r="C39" s="1" t="s">
        <v>205</v>
      </c>
      <c r="E39" s="1" t="s">
        <v>59</v>
      </c>
      <c r="H39" s="1" t="s">
        <v>73</v>
      </c>
      <c r="I39" s="1" t="s">
        <v>227</v>
      </c>
      <c r="J39" s="1">
        <v>0</v>
      </c>
      <c r="K39" s="1">
        <v>0</v>
      </c>
      <c r="L39" s="2">
        <v>41274</v>
      </c>
      <c r="M39" s="2">
        <v>41953</v>
      </c>
    </row>
    <row r="40" spans="1:14" s="1" customFormat="1" hidden="1" x14ac:dyDescent="0.25">
      <c r="A40" s="3" t="s">
        <v>31</v>
      </c>
      <c r="B40" s="1" t="s">
        <v>79</v>
      </c>
      <c r="C40" s="1" t="s">
        <v>54</v>
      </c>
      <c r="I40" s="1" t="s">
        <v>227</v>
      </c>
      <c r="L40" s="2"/>
    </row>
    <row r="41" spans="1:14" s="14" customFormat="1" hidden="1" x14ac:dyDescent="0.25">
      <c r="A41" s="14" t="s">
        <v>117</v>
      </c>
      <c r="B41" s="14" t="s">
        <v>71</v>
      </c>
      <c r="C41" s="14" t="s">
        <v>182</v>
      </c>
      <c r="D41" s="14">
        <v>1</v>
      </c>
      <c r="E41" s="14">
        <v>0</v>
      </c>
      <c r="F41" s="14">
        <v>0</v>
      </c>
      <c r="G41" s="14" t="s">
        <v>4</v>
      </c>
      <c r="H41" s="14" t="s">
        <v>183</v>
      </c>
      <c r="I41" s="14" t="s">
        <v>195</v>
      </c>
      <c r="L41" s="15"/>
    </row>
    <row r="42" spans="1:14" s="1" customFormat="1" hidden="1" x14ac:dyDescent="0.25">
      <c r="A42" s="1" t="s">
        <v>233</v>
      </c>
      <c r="C42" s="1" t="s">
        <v>54</v>
      </c>
      <c r="H42" s="1" t="s">
        <v>234</v>
      </c>
      <c r="I42" s="1" t="s">
        <v>253</v>
      </c>
      <c r="J42" s="1">
        <v>0</v>
      </c>
      <c r="L42" s="2" t="s">
        <v>22</v>
      </c>
    </row>
    <row r="43" spans="1:14" s="1" customFormat="1" x14ac:dyDescent="0.25">
      <c r="A43" s="1" t="s">
        <v>319</v>
      </c>
      <c r="C43" s="1" t="s">
        <v>318</v>
      </c>
      <c r="I43" s="1" t="s">
        <v>320</v>
      </c>
      <c r="L43" s="2"/>
      <c r="M43" s="2">
        <v>43976</v>
      </c>
    </row>
    <row r="44" spans="1:14" s="5" customFormat="1" x14ac:dyDescent="0.25">
      <c r="A44" s="5" t="s">
        <v>345</v>
      </c>
      <c r="B44" s="5" t="s">
        <v>346</v>
      </c>
      <c r="C44" s="5" t="s">
        <v>347</v>
      </c>
      <c r="J44" s="5">
        <v>75</v>
      </c>
      <c r="K44" s="5" t="s">
        <v>118</v>
      </c>
      <c r="L44" s="6">
        <v>44968</v>
      </c>
      <c r="M44" s="6">
        <v>44968</v>
      </c>
    </row>
    <row r="45" spans="1:14" s="1" customFormat="1" x14ac:dyDescent="0.25">
      <c r="A45" s="1" t="s">
        <v>348</v>
      </c>
      <c r="L45" s="2"/>
      <c r="M45" s="2">
        <v>44968</v>
      </c>
    </row>
    <row r="46" spans="1:14" s="1" customFormat="1" x14ac:dyDescent="0.25">
      <c r="A46" s="1" t="s">
        <v>349</v>
      </c>
      <c r="L46" s="2"/>
      <c r="M46" s="2">
        <v>45007</v>
      </c>
    </row>
    <row r="47" spans="1:14" s="1" customFormat="1" x14ac:dyDescent="0.25">
      <c r="A47" s="1" t="s">
        <v>163</v>
      </c>
      <c r="B47" s="1" t="s">
        <v>71</v>
      </c>
      <c r="D47" s="1">
        <v>0</v>
      </c>
      <c r="E47" s="1">
        <v>0</v>
      </c>
      <c r="F47" s="1">
        <v>0</v>
      </c>
      <c r="G47" s="1" t="s">
        <v>4</v>
      </c>
      <c r="H47" s="1" t="s">
        <v>6</v>
      </c>
      <c r="I47" s="4"/>
      <c r="M47" s="2">
        <v>41919</v>
      </c>
    </row>
    <row r="48" spans="1:14" s="1" customFormat="1" hidden="1" x14ac:dyDescent="0.25">
      <c r="A48" s="3" t="s">
        <v>32</v>
      </c>
      <c r="B48" s="1" t="s">
        <v>79</v>
      </c>
      <c r="C48" s="1" t="s">
        <v>54</v>
      </c>
      <c r="I48" s="1" t="s">
        <v>237</v>
      </c>
    </row>
    <row r="49" spans="1:14" s="1" customFormat="1" hidden="1" x14ac:dyDescent="0.25">
      <c r="A49" s="3" t="s">
        <v>34</v>
      </c>
      <c r="B49" s="1" t="s">
        <v>70</v>
      </c>
      <c r="M49" s="2">
        <v>41978</v>
      </c>
    </row>
    <row r="50" spans="1:14" s="1" customFormat="1" hidden="1" x14ac:dyDescent="0.25">
      <c r="A50" s="3" t="s">
        <v>33</v>
      </c>
      <c r="B50" s="1" t="s">
        <v>70</v>
      </c>
      <c r="M50" s="2">
        <v>41978</v>
      </c>
    </row>
    <row r="51" spans="1:14" s="5" customFormat="1" x14ac:dyDescent="0.25">
      <c r="A51" s="13" t="s">
        <v>297</v>
      </c>
      <c r="B51" s="5" t="s">
        <v>293</v>
      </c>
      <c r="C51" s="5" t="s">
        <v>298</v>
      </c>
      <c r="H51" s="5" t="s">
        <v>6</v>
      </c>
      <c r="J51" s="5">
        <v>100</v>
      </c>
      <c r="K51" s="5" t="s">
        <v>231</v>
      </c>
      <c r="L51" s="6">
        <v>44926</v>
      </c>
      <c r="M51" s="6">
        <v>44951</v>
      </c>
    </row>
    <row r="52" spans="1:14" s="1" customFormat="1" x14ac:dyDescent="0.25">
      <c r="A52" s="3" t="s">
        <v>308</v>
      </c>
      <c r="B52" s="1" t="s">
        <v>309</v>
      </c>
      <c r="C52" s="1" t="s">
        <v>298</v>
      </c>
      <c r="L52" s="2"/>
      <c r="M52" s="2">
        <v>44951</v>
      </c>
    </row>
    <row r="53" spans="1:14" s="5" customFormat="1" hidden="1" x14ac:dyDescent="0.25">
      <c r="A53" s="3" t="s">
        <v>180</v>
      </c>
      <c r="B53" s="1" t="s">
        <v>190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2">
        <v>44136</v>
      </c>
      <c r="N53" s="1"/>
    </row>
    <row r="54" spans="1:14" s="5" customFormat="1" hidden="1" x14ac:dyDescent="0.25">
      <c r="A54" s="1" t="s">
        <v>111</v>
      </c>
      <c r="B54" s="1" t="s">
        <v>71</v>
      </c>
      <c r="C54" s="1"/>
      <c r="D54" s="1">
        <v>0</v>
      </c>
      <c r="E54" s="1">
        <v>0</v>
      </c>
      <c r="F54" s="1">
        <v>0</v>
      </c>
      <c r="G54" s="1" t="s">
        <v>4</v>
      </c>
      <c r="H54" s="1" t="s">
        <v>6</v>
      </c>
      <c r="I54" s="4"/>
      <c r="J54" s="1"/>
      <c r="K54" s="1"/>
      <c r="L54" s="1"/>
      <c r="M54" s="1"/>
      <c r="N54" s="1"/>
    </row>
    <row r="55" spans="1:14" s="1" customFormat="1" hidden="1" x14ac:dyDescent="0.25">
      <c r="A55" s="1" t="s">
        <v>77</v>
      </c>
      <c r="B55" s="1" t="s">
        <v>161</v>
      </c>
      <c r="C55" s="1" t="s">
        <v>66</v>
      </c>
      <c r="D55" s="1">
        <v>0</v>
      </c>
      <c r="E55" s="1">
        <v>0</v>
      </c>
      <c r="F55" s="1">
        <v>0</v>
      </c>
      <c r="G55" s="1" t="s">
        <v>5</v>
      </c>
      <c r="H55" s="1" t="s">
        <v>21</v>
      </c>
      <c r="I55" s="1" t="s">
        <v>20</v>
      </c>
      <c r="J55" s="1" t="s">
        <v>22</v>
      </c>
      <c r="K55" s="1" t="s">
        <v>22</v>
      </c>
      <c r="M55" s="2">
        <v>41999</v>
      </c>
    </row>
    <row r="56" spans="1:14" s="5" customFormat="1" x14ac:dyDescent="0.25">
      <c r="A56" s="13" t="s">
        <v>229</v>
      </c>
      <c r="B56" s="5" t="s">
        <v>9</v>
      </c>
      <c r="C56" s="5" t="s">
        <v>230</v>
      </c>
      <c r="J56" s="5">
        <v>100</v>
      </c>
      <c r="K56" s="5" t="s">
        <v>231</v>
      </c>
      <c r="L56" s="6">
        <v>45016</v>
      </c>
      <c r="M56" s="6">
        <v>44640</v>
      </c>
    </row>
    <row r="57" spans="1:14" s="1" customFormat="1" x14ac:dyDescent="0.25">
      <c r="A57" s="13" t="s">
        <v>35</v>
      </c>
      <c r="B57" s="5" t="s">
        <v>61</v>
      </c>
      <c r="C57" s="5" t="s">
        <v>114</v>
      </c>
      <c r="D57" s="5"/>
      <c r="E57" s="5"/>
      <c r="F57" s="5"/>
      <c r="G57" s="5"/>
      <c r="H57" s="5"/>
      <c r="I57" s="5"/>
      <c r="J57" s="5">
        <v>75</v>
      </c>
      <c r="K57" s="5" t="s">
        <v>118</v>
      </c>
      <c r="L57" s="6">
        <v>45016</v>
      </c>
      <c r="M57" s="6">
        <v>42825</v>
      </c>
      <c r="N57" s="5"/>
    </row>
    <row r="58" spans="1:14" s="1" customFormat="1" ht="14.25" hidden="1" customHeight="1" x14ac:dyDescent="0.25">
      <c r="A58" s="3" t="s">
        <v>36</v>
      </c>
      <c r="B58" s="1" t="s">
        <v>177</v>
      </c>
      <c r="C58" s="1" t="s">
        <v>198</v>
      </c>
      <c r="I58" s="1" t="s">
        <v>243</v>
      </c>
      <c r="J58" s="1">
        <v>0</v>
      </c>
      <c r="K58" s="1" t="s">
        <v>19</v>
      </c>
      <c r="L58" s="2"/>
      <c r="M58" s="2">
        <v>41257</v>
      </c>
    </row>
    <row r="59" spans="1:14" s="1" customFormat="1" hidden="1" x14ac:dyDescent="0.25">
      <c r="A59" s="3" t="s">
        <v>197</v>
      </c>
      <c r="B59" s="1" t="s">
        <v>199</v>
      </c>
      <c r="I59" s="1" t="s">
        <v>237</v>
      </c>
      <c r="L59" s="2"/>
      <c r="M59" s="2"/>
    </row>
    <row r="60" spans="1:14" s="1" customFormat="1" hidden="1" x14ac:dyDescent="0.25">
      <c r="A60" s="3" t="s">
        <v>37</v>
      </c>
      <c r="B60" s="1" t="s">
        <v>105</v>
      </c>
      <c r="C60" s="1" t="s">
        <v>54</v>
      </c>
      <c r="I60" s="1" t="s">
        <v>237</v>
      </c>
    </row>
    <row r="61" spans="1:14" s="1" customFormat="1" hidden="1" x14ac:dyDescent="0.25">
      <c r="A61" s="3" t="s">
        <v>169</v>
      </c>
      <c r="B61" s="1" t="s">
        <v>170</v>
      </c>
      <c r="C61" s="1" t="s">
        <v>54</v>
      </c>
      <c r="I61" s="1" t="s">
        <v>224</v>
      </c>
    </row>
    <row r="62" spans="1:14" s="1" customFormat="1" hidden="1" x14ac:dyDescent="0.25">
      <c r="A62" s="1" t="s">
        <v>104</v>
      </c>
      <c r="B62" s="1" t="s">
        <v>74</v>
      </c>
      <c r="C62" s="1" t="s">
        <v>164</v>
      </c>
      <c r="D62" s="1">
        <v>0</v>
      </c>
      <c r="E62" s="1">
        <v>0</v>
      </c>
      <c r="F62" s="1">
        <v>0</v>
      </c>
      <c r="G62" s="1" t="s">
        <v>4</v>
      </c>
      <c r="H62" s="1" t="s">
        <v>189</v>
      </c>
      <c r="J62" s="1">
        <v>0</v>
      </c>
      <c r="K62" s="1" t="s">
        <v>68</v>
      </c>
      <c r="L62" s="2" t="s">
        <v>22</v>
      </c>
      <c r="M62" s="2">
        <v>41194</v>
      </c>
    </row>
    <row r="63" spans="1:14" s="1" customFormat="1" hidden="1" x14ac:dyDescent="0.25">
      <c r="A63" s="1" t="s">
        <v>15</v>
      </c>
      <c r="B63" s="1" t="s">
        <v>187</v>
      </c>
      <c r="H63" s="1" t="s">
        <v>9</v>
      </c>
      <c r="I63" s="1" t="s">
        <v>172</v>
      </c>
      <c r="L63" s="2"/>
    </row>
    <row r="64" spans="1:14" s="1" customFormat="1" hidden="1" x14ac:dyDescent="0.25">
      <c r="A64" s="3" t="s">
        <v>38</v>
      </c>
      <c r="B64" s="1" t="s">
        <v>80</v>
      </c>
      <c r="C64" s="1" t="s">
        <v>115</v>
      </c>
      <c r="I64" s="1" t="s">
        <v>227</v>
      </c>
    </row>
    <row r="65" spans="1:14" s="1" customFormat="1" ht="14.25" hidden="1" customHeight="1" x14ac:dyDescent="0.25">
      <c r="A65" s="1" t="s">
        <v>152</v>
      </c>
      <c r="M65" s="2">
        <v>42009</v>
      </c>
    </row>
    <row r="66" spans="1:14" s="1" customFormat="1" hidden="1" x14ac:dyDescent="0.25">
      <c r="A66" s="1" t="s">
        <v>154</v>
      </c>
      <c r="M66" s="2">
        <v>42009</v>
      </c>
    </row>
    <row r="67" spans="1:14" s="1" customFormat="1" hidden="1" x14ac:dyDescent="0.25">
      <c r="A67" s="1" t="s">
        <v>153</v>
      </c>
      <c r="M67" s="2">
        <v>42009</v>
      </c>
    </row>
    <row r="68" spans="1:14" s="1" customFormat="1" hidden="1" x14ac:dyDescent="0.25">
      <c r="A68" s="3" t="s">
        <v>39</v>
      </c>
      <c r="B68" s="1" t="s">
        <v>79</v>
      </c>
      <c r="C68" s="1" t="s">
        <v>54</v>
      </c>
      <c r="I68" s="1" t="s">
        <v>224</v>
      </c>
      <c r="L68" s="2"/>
    </row>
    <row r="69" spans="1:14" s="1" customFormat="1" x14ac:dyDescent="0.25">
      <c r="A69" s="3" t="s">
        <v>321</v>
      </c>
      <c r="B69" s="1" t="s">
        <v>322</v>
      </c>
      <c r="C69" s="1" t="s">
        <v>318</v>
      </c>
      <c r="L69" s="2"/>
      <c r="M69" s="2">
        <v>44093</v>
      </c>
    </row>
    <row r="70" spans="1:14" s="1" customFormat="1" x14ac:dyDescent="0.25">
      <c r="A70" s="3" t="s">
        <v>40</v>
      </c>
      <c r="B70" s="1" t="s">
        <v>326</v>
      </c>
      <c r="C70" s="1" t="s">
        <v>116</v>
      </c>
      <c r="L70" s="2"/>
      <c r="M70" s="2">
        <v>44961</v>
      </c>
    </row>
    <row r="71" spans="1:14" s="5" customFormat="1" ht="15.75" hidden="1" customHeight="1" x14ac:dyDescent="0.25">
      <c r="A71" s="1" t="s">
        <v>82</v>
      </c>
      <c r="B71" s="1" t="s">
        <v>79</v>
      </c>
      <c r="C71" s="1" t="s">
        <v>54</v>
      </c>
      <c r="D71" s="1">
        <v>0</v>
      </c>
      <c r="E71" s="1">
        <v>0</v>
      </c>
      <c r="F71" s="1">
        <v>0</v>
      </c>
      <c r="G71" s="1" t="s">
        <v>5</v>
      </c>
      <c r="H71" s="1" t="s">
        <v>17</v>
      </c>
      <c r="I71" s="1" t="s">
        <v>237</v>
      </c>
      <c r="J71" s="1"/>
      <c r="K71" s="1"/>
      <c r="L71" s="1"/>
      <c r="M71" s="1"/>
      <c r="N71" s="1"/>
    </row>
    <row r="72" spans="1:14" s="1" customFormat="1" ht="15.75" hidden="1" customHeight="1" x14ac:dyDescent="0.25">
      <c r="A72" s="1" t="s">
        <v>83</v>
      </c>
      <c r="B72" s="1" t="s">
        <v>79</v>
      </c>
      <c r="C72" s="1" t="s">
        <v>54</v>
      </c>
      <c r="D72" s="1">
        <v>0</v>
      </c>
      <c r="E72" s="1">
        <v>0</v>
      </c>
      <c r="F72" s="1">
        <v>0</v>
      </c>
      <c r="G72" s="1" t="s">
        <v>5</v>
      </c>
      <c r="H72" s="1" t="s">
        <v>17</v>
      </c>
      <c r="I72" s="1" t="s">
        <v>237</v>
      </c>
    </row>
    <row r="73" spans="1:14" s="1" customFormat="1" ht="15.75" customHeight="1" x14ac:dyDescent="0.25">
      <c r="A73" s="1" t="s">
        <v>110</v>
      </c>
      <c r="B73" s="1" t="s">
        <v>310</v>
      </c>
      <c r="D73" s="1">
        <v>0</v>
      </c>
      <c r="E73" s="1">
        <v>0</v>
      </c>
      <c r="F73" s="1">
        <v>0</v>
      </c>
      <c r="G73" s="1" t="s">
        <v>4</v>
      </c>
      <c r="H73" s="1" t="s">
        <v>6</v>
      </c>
      <c r="I73" s="4"/>
      <c r="M73" s="2">
        <v>43014</v>
      </c>
    </row>
    <row r="74" spans="1:14" s="5" customFormat="1" ht="15.75" customHeight="1" x14ac:dyDescent="0.25">
      <c r="A74" s="5" t="s">
        <v>181</v>
      </c>
      <c r="B74" s="5" t="s">
        <v>177</v>
      </c>
      <c r="C74" s="5" t="s">
        <v>116</v>
      </c>
      <c r="I74" s="16"/>
      <c r="J74" s="5">
        <v>200</v>
      </c>
      <c r="K74" s="5" t="s">
        <v>19</v>
      </c>
      <c r="L74" s="6">
        <v>44286</v>
      </c>
      <c r="M74" s="6">
        <v>44125</v>
      </c>
      <c r="N74" s="5" t="s">
        <v>334</v>
      </c>
    </row>
    <row r="75" spans="1:14" s="1" customFormat="1" ht="15.75" customHeight="1" x14ac:dyDescent="0.25">
      <c r="A75" s="1" t="s">
        <v>240</v>
      </c>
      <c r="B75" s="1" t="s">
        <v>241</v>
      </c>
      <c r="C75" s="1" t="s">
        <v>242</v>
      </c>
      <c r="H75" s="1" t="s">
        <v>323</v>
      </c>
      <c r="I75" s="4"/>
      <c r="L75" s="2"/>
      <c r="M75" s="2">
        <v>42516</v>
      </c>
    </row>
    <row r="76" spans="1:14" s="5" customFormat="1" ht="15.75" customHeight="1" x14ac:dyDescent="0.25">
      <c r="A76" s="5" t="s">
        <v>335</v>
      </c>
      <c r="B76" s="5" t="s">
        <v>241</v>
      </c>
      <c r="C76" s="5" t="s">
        <v>242</v>
      </c>
      <c r="I76" s="16"/>
      <c r="J76" s="5">
        <v>100</v>
      </c>
      <c r="K76" s="5" t="s">
        <v>231</v>
      </c>
      <c r="L76" s="6">
        <v>44742</v>
      </c>
      <c r="M76" s="6">
        <v>44571</v>
      </c>
    </row>
    <row r="77" spans="1:14" s="1" customFormat="1" hidden="1" x14ac:dyDescent="0.25">
      <c r="A77" s="1" t="s">
        <v>76</v>
      </c>
      <c r="B77" s="1" t="s">
        <v>61</v>
      </c>
      <c r="C77" s="1" t="s">
        <v>66</v>
      </c>
      <c r="D77" s="1">
        <v>0</v>
      </c>
      <c r="E77" s="1">
        <v>0</v>
      </c>
      <c r="F77" s="1">
        <v>0</v>
      </c>
      <c r="G77" s="1" t="s">
        <v>5</v>
      </c>
      <c r="H77" s="1" t="s">
        <v>263</v>
      </c>
      <c r="I77" s="1" t="s">
        <v>288</v>
      </c>
      <c r="J77" s="1">
        <v>0</v>
      </c>
      <c r="K77" s="1" t="s">
        <v>19</v>
      </c>
      <c r="L77" s="2" t="s">
        <v>22</v>
      </c>
      <c r="M77" s="2">
        <v>42373</v>
      </c>
    </row>
    <row r="78" spans="1:14" s="5" customFormat="1" x14ac:dyDescent="0.25">
      <c r="A78" s="5" t="s">
        <v>204</v>
      </c>
      <c r="C78" s="5" t="s">
        <v>205</v>
      </c>
      <c r="J78" s="5">
        <v>75</v>
      </c>
      <c r="K78" s="5" t="s">
        <v>118</v>
      </c>
      <c r="L78" s="6">
        <v>44926</v>
      </c>
      <c r="M78" s="6">
        <v>44906</v>
      </c>
    </row>
    <row r="79" spans="1:14" s="1" customFormat="1" x14ac:dyDescent="0.25">
      <c r="A79" s="1" t="s">
        <v>216</v>
      </c>
      <c r="B79" s="1" t="s">
        <v>217</v>
      </c>
      <c r="L79" s="2"/>
      <c r="M79" s="2">
        <v>44868</v>
      </c>
    </row>
    <row r="80" spans="1:14" s="1" customFormat="1" hidden="1" x14ac:dyDescent="0.25">
      <c r="A80" s="1" t="s">
        <v>41</v>
      </c>
      <c r="B80" s="1" t="s">
        <v>71</v>
      </c>
      <c r="H80" s="1" t="s">
        <v>73</v>
      </c>
      <c r="I80" s="1" t="s">
        <v>218</v>
      </c>
    </row>
    <row r="81" spans="1:14" s="1" customFormat="1" hidden="1" x14ac:dyDescent="0.25">
      <c r="A81" s="1" t="s">
        <v>42</v>
      </c>
      <c r="B81" s="1" t="s">
        <v>72</v>
      </c>
      <c r="H81" s="1" t="s">
        <v>17</v>
      </c>
      <c r="I81" s="1" t="s">
        <v>218</v>
      </c>
    </row>
    <row r="82" spans="1:14" s="14" customFormat="1" hidden="1" x14ac:dyDescent="0.25">
      <c r="A82" s="14" t="s">
        <v>193</v>
      </c>
      <c r="B82" s="14" t="s">
        <v>194</v>
      </c>
      <c r="C82" s="14" t="s">
        <v>182</v>
      </c>
      <c r="I82" s="14" t="s">
        <v>196</v>
      </c>
    </row>
    <row r="83" spans="1:14" s="1" customFormat="1" hidden="1" x14ac:dyDescent="0.25">
      <c r="A83" s="1" t="s">
        <v>171</v>
      </c>
      <c r="B83" s="1" t="s">
        <v>170</v>
      </c>
      <c r="C83" s="1" t="s">
        <v>54</v>
      </c>
      <c r="I83" s="1" t="s">
        <v>237</v>
      </c>
    </row>
    <row r="84" spans="1:14" s="1" customFormat="1" hidden="1" x14ac:dyDescent="0.25">
      <c r="A84" s="1" t="s">
        <v>244</v>
      </c>
      <c r="C84" s="1" t="s">
        <v>66</v>
      </c>
      <c r="J84" s="1">
        <v>0</v>
      </c>
      <c r="K84" s="1" t="s">
        <v>231</v>
      </c>
      <c r="L84" s="2"/>
      <c r="M84" s="2">
        <v>43984</v>
      </c>
    </row>
    <row r="85" spans="1:14" s="1" customFormat="1" hidden="1" x14ac:dyDescent="0.25">
      <c r="A85" s="1" t="s">
        <v>245</v>
      </c>
      <c r="B85" s="1" t="s">
        <v>286</v>
      </c>
      <c r="C85" s="1" t="s">
        <v>66</v>
      </c>
      <c r="M85" s="2">
        <v>43984</v>
      </c>
    </row>
    <row r="86" spans="1:14" s="1" customFormat="1" hidden="1" x14ac:dyDescent="0.25">
      <c r="A86" s="1" t="s">
        <v>251</v>
      </c>
      <c r="B86" s="1" t="s">
        <v>287</v>
      </c>
      <c r="C86" s="1" t="s">
        <v>205</v>
      </c>
      <c r="I86" s="1" t="s">
        <v>227</v>
      </c>
      <c r="J86" s="1">
        <v>0</v>
      </c>
      <c r="K86" s="1" t="s">
        <v>118</v>
      </c>
      <c r="L86" s="2" t="s">
        <v>22</v>
      </c>
      <c r="M86" s="2">
        <v>42370</v>
      </c>
    </row>
    <row r="87" spans="1:14" s="1" customFormat="1" hidden="1" x14ac:dyDescent="0.25">
      <c r="A87" s="1" t="s">
        <v>252</v>
      </c>
      <c r="B87" s="1" t="s">
        <v>217</v>
      </c>
      <c r="C87" s="1" t="s">
        <v>205</v>
      </c>
      <c r="M87" s="2">
        <v>42370</v>
      </c>
    </row>
    <row r="88" spans="1:14" s="5" customFormat="1" x14ac:dyDescent="0.25">
      <c r="A88" s="5" t="s">
        <v>300</v>
      </c>
      <c r="B88" s="5" t="s">
        <v>301</v>
      </c>
      <c r="C88" s="5" t="s">
        <v>116</v>
      </c>
      <c r="H88" s="5" t="s">
        <v>302</v>
      </c>
      <c r="I88" s="5" t="s">
        <v>340</v>
      </c>
      <c r="M88" s="6">
        <v>44788</v>
      </c>
      <c r="N88" s="5" t="s">
        <v>303</v>
      </c>
    </row>
    <row r="89" spans="1:14" s="1" customFormat="1" x14ac:dyDescent="0.25">
      <c r="A89" s="5" t="s">
        <v>85</v>
      </c>
      <c r="B89" s="5" t="s">
        <v>71</v>
      </c>
      <c r="C89" s="5" t="s">
        <v>66</v>
      </c>
      <c r="D89" s="5">
        <v>1</v>
      </c>
      <c r="E89" s="5">
        <v>0</v>
      </c>
      <c r="F89" s="5">
        <v>1</v>
      </c>
      <c r="G89" s="5" t="s">
        <v>4</v>
      </c>
      <c r="H89" s="5" t="s">
        <v>7</v>
      </c>
      <c r="I89" s="5" t="s">
        <v>333</v>
      </c>
      <c r="J89" s="5">
        <v>200</v>
      </c>
      <c r="K89" s="5" t="s">
        <v>67</v>
      </c>
      <c r="L89" s="6">
        <v>44742</v>
      </c>
      <c r="M89" s="6">
        <v>43947</v>
      </c>
      <c r="N89" s="5" t="s">
        <v>304</v>
      </c>
    </row>
    <row r="90" spans="1:14" s="1" customFormat="1" x14ac:dyDescent="0.25">
      <c r="A90" s="1" t="s">
        <v>43</v>
      </c>
      <c r="B90" s="1" t="s">
        <v>107</v>
      </c>
      <c r="D90" s="1">
        <v>0</v>
      </c>
      <c r="E90" s="1">
        <v>0</v>
      </c>
      <c r="F90" s="1">
        <v>0</v>
      </c>
      <c r="G90" s="1" t="s">
        <v>4</v>
      </c>
      <c r="H90" s="1" t="s">
        <v>7</v>
      </c>
      <c r="M90" s="2">
        <v>43947</v>
      </c>
    </row>
    <row r="91" spans="1:14" s="1" customFormat="1" x14ac:dyDescent="0.25">
      <c r="A91" s="1" t="s">
        <v>43</v>
      </c>
      <c r="B91" s="1" t="s">
        <v>107</v>
      </c>
      <c r="M91" s="2">
        <v>43947</v>
      </c>
    </row>
    <row r="92" spans="1:14" s="5" customFormat="1" hidden="1" x14ac:dyDescent="0.25">
      <c r="A92" s="1" t="s">
        <v>86</v>
      </c>
      <c r="B92" s="1" t="s">
        <v>107</v>
      </c>
      <c r="C92" s="1"/>
      <c r="D92" s="1">
        <v>0</v>
      </c>
      <c r="E92" s="1">
        <v>0</v>
      </c>
      <c r="F92" s="1">
        <v>0</v>
      </c>
      <c r="G92" s="1" t="s">
        <v>4</v>
      </c>
      <c r="H92" s="1" t="s">
        <v>7</v>
      </c>
      <c r="I92" s="1"/>
      <c r="J92" s="1"/>
      <c r="K92" s="1"/>
      <c r="L92" s="1"/>
      <c r="M92" s="2">
        <v>41755</v>
      </c>
      <c r="N92" s="1"/>
    </row>
    <row r="93" spans="1:14" s="1" customFormat="1" hidden="1" x14ac:dyDescent="0.25">
      <c r="A93" s="1" t="s">
        <v>84</v>
      </c>
      <c r="B93" s="1" t="s">
        <v>206</v>
      </c>
      <c r="C93" s="1" t="s">
        <v>54</v>
      </c>
      <c r="D93" s="1">
        <v>0</v>
      </c>
      <c r="E93" s="1">
        <v>0</v>
      </c>
      <c r="F93" s="1">
        <v>0</v>
      </c>
      <c r="G93" s="1" t="s">
        <v>5</v>
      </c>
      <c r="I93" s="1" t="s">
        <v>174</v>
      </c>
      <c r="J93" s="1">
        <v>0</v>
      </c>
      <c r="K93" s="1" t="s">
        <v>19</v>
      </c>
      <c r="L93" s="2">
        <v>42369</v>
      </c>
      <c r="M93" s="2"/>
    </row>
    <row r="94" spans="1:14" s="1" customFormat="1" hidden="1" x14ac:dyDescent="0.25">
      <c r="A94" s="1" t="s">
        <v>87</v>
      </c>
      <c r="B94" s="1" t="s">
        <v>166</v>
      </c>
      <c r="D94" s="1">
        <v>0</v>
      </c>
      <c r="E94" s="1">
        <v>0</v>
      </c>
      <c r="F94" s="1">
        <v>0</v>
      </c>
      <c r="G94" s="1" t="s">
        <v>5</v>
      </c>
      <c r="I94" s="1" t="s">
        <v>237</v>
      </c>
      <c r="M94" s="2">
        <v>41756</v>
      </c>
    </row>
    <row r="95" spans="1:14" s="1" customFormat="1" hidden="1" x14ac:dyDescent="0.25">
      <c r="A95" s="1" t="s">
        <v>88</v>
      </c>
      <c r="C95" s="1" t="s">
        <v>54</v>
      </c>
      <c r="D95" s="1">
        <v>1</v>
      </c>
      <c r="E95" s="1">
        <v>0</v>
      </c>
      <c r="F95" s="1">
        <v>1</v>
      </c>
      <c r="G95" s="1" t="s">
        <v>4</v>
      </c>
      <c r="I95" s="1" t="s">
        <v>174</v>
      </c>
      <c r="J95" s="1">
        <v>0</v>
      </c>
      <c r="K95" s="1" t="s">
        <v>19</v>
      </c>
      <c r="L95" s="2">
        <v>42369</v>
      </c>
      <c r="M95" s="2"/>
    </row>
    <row r="96" spans="1:14" s="1" customFormat="1" hidden="1" x14ac:dyDescent="0.25">
      <c r="A96" s="1" t="s">
        <v>89</v>
      </c>
      <c r="B96" s="1" t="s">
        <v>166</v>
      </c>
      <c r="D96" s="1">
        <v>1</v>
      </c>
      <c r="E96" s="1">
        <v>0</v>
      </c>
      <c r="F96" s="1">
        <v>1</v>
      </c>
      <c r="G96" s="1" t="s">
        <v>4</v>
      </c>
      <c r="I96" s="1" t="s">
        <v>237</v>
      </c>
    </row>
    <row r="97" spans="1:14" s="5" customFormat="1" hidden="1" x14ac:dyDescent="0.25">
      <c r="A97" s="1" t="s">
        <v>90</v>
      </c>
      <c r="B97" s="1" t="s">
        <v>166</v>
      </c>
      <c r="C97" s="1"/>
      <c r="D97" s="1">
        <v>1</v>
      </c>
      <c r="E97" s="1">
        <v>0</v>
      </c>
      <c r="F97" s="1">
        <v>1</v>
      </c>
      <c r="G97" s="1" t="s">
        <v>4</v>
      </c>
      <c r="H97" s="1"/>
      <c r="I97" s="5" t="s">
        <v>237</v>
      </c>
      <c r="J97" s="1"/>
      <c r="K97" s="1"/>
      <c r="L97" s="1"/>
      <c r="M97" s="1"/>
      <c r="N97" s="1"/>
    </row>
    <row r="98" spans="1:14" s="1" customFormat="1" hidden="1" x14ac:dyDescent="0.25">
      <c r="A98" s="1" t="s">
        <v>91</v>
      </c>
      <c r="B98" s="1" t="s">
        <v>166</v>
      </c>
      <c r="D98" s="1">
        <v>1</v>
      </c>
      <c r="E98" s="1">
        <v>0</v>
      </c>
      <c r="F98" s="1">
        <v>1</v>
      </c>
      <c r="G98" s="1" t="s">
        <v>4</v>
      </c>
      <c r="I98" s="1" t="s">
        <v>237</v>
      </c>
    </row>
    <row r="99" spans="1:14" s="1" customFormat="1" hidden="1" x14ac:dyDescent="0.25">
      <c r="A99" s="1" t="s">
        <v>92</v>
      </c>
      <c r="B99" s="1" t="s">
        <v>79</v>
      </c>
      <c r="D99" s="1">
        <v>0</v>
      </c>
      <c r="E99" s="1">
        <v>0</v>
      </c>
      <c r="F99" s="1">
        <v>0</v>
      </c>
      <c r="G99" s="1" t="s">
        <v>5</v>
      </c>
      <c r="I99" s="5" t="s">
        <v>238</v>
      </c>
    </row>
    <row r="100" spans="1:14" s="1" customFormat="1" hidden="1" x14ac:dyDescent="0.25">
      <c r="A100" s="1" t="s">
        <v>94</v>
      </c>
      <c r="B100" s="1" t="s">
        <v>79</v>
      </c>
      <c r="D100" s="1">
        <v>0</v>
      </c>
      <c r="E100" s="1">
        <v>0</v>
      </c>
      <c r="F100" s="1">
        <v>0</v>
      </c>
      <c r="G100" s="1" t="s">
        <v>5</v>
      </c>
      <c r="I100" s="1" t="s">
        <v>237</v>
      </c>
    </row>
    <row r="101" spans="1:14" s="1" customFormat="1" hidden="1" x14ac:dyDescent="0.25">
      <c r="A101" s="1" t="s">
        <v>93</v>
      </c>
      <c r="B101" s="1" t="s">
        <v>160</v>
      </c>
      <c r="C101" s="1" t="s">
        <v>54</v>
      </c>
      <c r="I101" s="1" t="s">
        <v>227</v>
      </c>
      <c r="J101" s="1">
        <v>0</v>
      </c>
      <c r="K101" s="1" t="s">
        <v>19</v>
      </c>
      <c r="L101" s="2"/>
      <c r="M101" s="2">
        <v>41091</v>
      </c>
    </row>
    <row r="102" spans="1:14" s="1" customFormat="1" hidden="1" x14ac:dyDescent="0.25">
      <c r="A102" s="1" t="s">
        <v>95</v>
      </c>
      <c r="B102" s="1" t="s">
        <v>79</v>
      </c>
      <c r="D102" s="1">
        <v>0</v>
      </c>
      <c r="E102" s="1">
        <v>0</v>
      </c>
      <c r="F102" s="1">
        <v>0</v>
      </c>
      <c r="G102" s="1" t="s">
        <v>5</v>
      </c>
      <c r="I102" s="1" t="s">
        <v>237</v>
      </c>
    </row>
    <row r="103" spans="1:14" s="1" customFormat="1" hidden="1" x14ac:dyDescent="0.25">
      <c r="A103" s="1" t="s">
        <v>96</v>
      </c>
      <c r="B103" s="1" t="s">
        <v>239</v>
      </c>
      <c r="D103" s="1">
        <v>0</v>
      </c>
      <c r="E103" s="1">
        <v>0</v>
      </c>
      <c r="F103" s="1">
        <v>0</v>
      </c>
      <c r="G103" s="1" t="s">
        <v>5</v>
      </c>
      <c r="I103" s="1" t="s">
        <v>237</v>
      </c>
      <c r="J103" s="1">
        <v>0</v>
      </c>
      <c r="K103" s="1" t="s">
        <v>19</v>
      </c>
      <c r="L103" s="2"/>
      <c r="M103" s="2"/>
    </row>
    <row r="104" spans="1:14" s="1" customFormat="1" hidden="1" x14ac:dyDescent="0.25">
      <c r="A104" s="1" t="s">
        <v>45</v>
      </c>
      <c r="B104" s="1" t="s">
        <v>79</v>
      </c>
      <c r="I104" s="1" t="s">
        <v>227</v>
      </c>
    </row>
    <row r="105" spans="1:14" s="1" customFormat="1" x14ac:dyDescent="0.25">
      <c r="A105" s="1" t="s">
        <v>44</v>
      </c>
      <c r="B105" s="1" t="s">
        <v>107</v>
      </c>
      <c r="M105" s="2">
        <v>43947</v>
      </c>
    </row>
    <row r="106" spans="1:14" s="1" customFormat="1" hidden="1" x14ac:dyDescent="0.25">
      <c r="A106" s="1" t="s">
        <v>46</v>
      </c>
      <c r="B106" s="1" t="s">
        <v>81</v>
      </c>
    </row>
    <row r="107" spans="1:14" s="1" customFormat="1" hidden="1" x14ac:dyDescent="0.25">
      <c r="A107" s="1" t="s">
        <v>103</v>
      </c>
      <c r="B107" s="1" t="s">
        <v>158</v>
      </c>
      <c r="C107" s="1" t="s">
        <v>156</v>
      </c>
      <c r="H107" s="1" t="s">
        <v>25</v>
      </c>
    </row>
    <row r="108" spans="1:14" s="1" customFormat="1" hidden="1" x14ac:dyDescent="0.25">
      <c r="A108" s="3" t="s">
        <v>47</v>
      </c>
      <c r="H108" s="1" t="s">
        <v>75</v>
      </c>
      <c r="I108" s="1" t="s">
        <v>189</v>
      </c>
    </row>
    <row r="109" spans="1:14" s="1" customFormat="1" hidden="1" x14ac:dyDescent="0.25">
      <c r="A109" s="1" t="s">
        <v>101</v>
      </c>
      <c r="B109" s="1" t="s">
        <v>165</v>
      </c>
      <c r="C109" s="1" t="s">
        <v>112</v>
      </c>
      <c r="D109" s="1">
        <v>1</v>
      </c>
      <c r="E109" s="1" t="s">
        <v>140</v>
      </c>
      <c r="F109" s="1">
        <v>0</v>
      </c>
      <c r="G109" s="1" t="s">
        <v>4</v>
      </c>
      <c r="H109" s="1" t="s">
        <v>51</v>
      </c>
      <c r="I109" s="1" t="s">
        <v>173</v>
      </c>
      <c r="J109" s="1" t="s">
        <v>22</v>
      </c>
      <c r="L109" s="2"/>
    </row>
    <row r="110" spans="1:14" s="1" customFormat="1" hidden="1" x14ac:dyDescent="0.25">
      <c r="A110" s="1" t="s">
        <v>267</v>
      </c>
      <c r="J110" s="1">
        <v>0</v>
      </c>
      <c r="K110" s="1" t="s">
        <v>231</v>
      </c>
      <c r="L110" s="2">
        <v>44561</v>
      </c>
      <c r="M110" s="2">
        <v>44161</v>
      </c>
    </row>
    <row r="111" spans="1:14" s="1" customFormat="1" hidden="1" x14ac:dyDescent="0.25">
      <c r="A111" s="1" t="s">
        <v>277</v>
      </c>
      <c r="I111" s="1" t="s">
        <v>278</v>
      </c>
      <c r="L111" s="2"/>
      <c r="M111" s="2">
        <v>42832</v>
      </c>
    </row>
    <row r="112" spans="1:14" s="1" customFormat="1" hidden="1" x14ac:dyDescent="0.25">
      <c r="A112" s="1" t="s">
        <v>109</v>
      </c>
      <c r="D112" s="1">
        <v>0</v>
      </c>
      <c r="E112" s="1">
        <v>0</v>
      </c>
      <c r="F112" s="1">
        <v>0</v>
      </c>
      <c r="G112" s="1" t="s">
        <v>4</v>
      </c>
    </row>
    <row r="113" spans="1:14" s="1" customFormat="1" x14ac:dyDescent="0.25">
      <c r="A113" s="1" t="s">
        <v>48</v>
      </c>
      <c r="M113" s="2">
        <v>43891</v>
      </c>
    </row>
    <row r="114" spans="1:14" s="1" customFormat="1" hidden="1" x14ac:dyDescent="0.25">
      <c r="A114" s="1" t="s">
        <v>49</v>
      </c>
    </row>
    <row r="115" spans="1:14" s="1" customFormat="1" x14ac:dyDescent="0.25">
      <c r="A115" s="1" t="s">
        <v>312</v>
      </c>
      <c r="M115" s="2">
        <v>44170</v>
      </c>
    </row>
    <row r="116" spans="1:14" s="1" customFormat="1" x14ac:dyDescent="0.25">
      <c r="A116" s="1" t="s">
        <v>311</v>
      </c>
      <c r="M116" s="2">
        <v>44137</v>
      </c>
    </row>
    <row r="117" spans="1:14" s="1" customFormat="1" x14ac:dyDescent="0.25">
      <c r="A117" s="1" t="s">
        <v>102</v>
      </c>
      <c r="B117" s="1" t="s">
        <v>185</v>
      </c>
      <c r="D117" s="1">
        <v>1</v>
      </c>
      <c r="E117" s="1">
        <v>0</v>
      </c>
      <c r="F117" s="1">
        <v>1</v>
      </c>
      <c r="G117" s="1" t="s">
        <v>4</v>
      </c>
      <c r="M117" s="2">
        <v>44009</v>
      </c>
    </row>
    <row r="118" spans="1:14" s="1" customFormat="1" hidden="1" x14ac:dyDescent="0.25">
      <c r="A118" s="1" t="s">
        <v>50</v>
      </c>
      <c r="B118" s="1" t="s">
        <v>108</v>
      </c>
      <c r="I118" s="1" t="s">
        <v>266</v>
      </c>
      <c r="M118" s="2">
        <v>41790</v>
      </c>
    </row>
    <row r="119" spans="1:14" s="1" customFormat="1" hidden="1" x14ac:dyDescent="0.25">
      <c r="A119" s="1" t="s">
        <v>235</v>
      </c>
      <c r="B119" s="1" t="s">
        <v>108</v>
      </c>
      <c r="C119" s="1" t="s">
        <v>66</v>
      </c>
      <c r="I119" s="1" t="s">
        <v>276</v>
      </c>
      <c r="J119" s="1">
        <v>0</v>
      </c>
      <c r="K119" s="1" t="s">
        <v>68</v>
      </c>
      <c r="L119" s="2">
        <v>41729</v>
      </c>
    </row>
    <row r="120" spans="1:14" s="5" customFormat="1" hidden="1" x14ac:dyDescent="0.25">
      <c r="A120" s="1" t="s">
        <v>52</v>
      </c>
      <c r="B120" s="1" t="s">
        <v>79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s="1" customFormat="1" hidden="1" x14ac:dyDescent="0.25">
      <c r="A121" s="1" t="s">
        <v>97</v>
      </c>
      <c r="B121" s="1" t="s">
        <v>79</v>
      </c>
      <c r="D121" s="1">
        <v>0</v>
      </c>
      <c r="E121" s="1">
        <v>0</v>
      </c>
      <c r="F121" s="1">
        <v>0</v>
      </c>
      <c r="G121" s="1" t="s">
        <v>4</v>
      </c>
    </row>
    <row r="122" spans="1:14" s="1" customFormat="1" hidden="1" x14ac:dyDescent="0.25">
      <c r="A122" s="1" t="s">
        <v>98</v>
      </c>
      <c r="B122" s="1" t="s">
        <v>81</v>
      </c>
      <c r="D122" s="1">
        <v>0</v>
      </c>
      <c r="E122" s="1">
        <v>0</v>
      </c>
      <c r="F122" s="1">
        <v>0</v>
      </c>
      <c r="G122" s="1" t="s">
        <v>5</v>
      </c>
      <c r="H122" s="1" t="s">
        <v>99</v>
      </c>
      <c r="I122" s="1" t="s">
        <v>237</v>
      </c>
    </row>
    <row r="123" spans="1:14" s="1" customFormat="1" ht="16.5" hidden="1" customHeight="1" x14ac:dyDescent="0.25">
      <c r="A123" s="1" t="s">
        <v>100</v>
      </c>
      <c r="B123" s="1" t="s">
        <v>79</v>
      </c>
      <c r="D123" s="1">
        <v>0</v>
      </c>
      <c r="E123" s="1">
        <v>0</v>
      </c>
      <c r="F123" s="1">
        <v>0</v>
      </c>
      <c r="G123" s="1" t="s">
        <v>4</v>
      </c>
      <c r="I123" s="1" t="s">
        <v>227</v>
      </c>
    </row>
    <row r="124" spans="1:14" s="1" customFormat="1" ht="15.75" hidden="1" customHeight="1" x14ac:dyDescent="0.25">
      <c r="A124" s="1" t="s">
        <v>256</v>
      </c>
      <c r="B124" s="1" t="s">
        <v>275</v>
      </c>
      <c r="C124" s="1" t="s">
        <v>66</v>
      </c>
      <c r="J124" s="1">
        <v>0</v>
      </c>
      <c r="K124" s="1" t="s">
        <v>22</v>
      </c>
      <c r="L124" s="2">
        <v>42369</v>
      </c>
    </row>
    <row r="125" spans="1:14" s="5" customFormat="1" ht="15.75" customHeight="1" x14ac:dyDescent="0.25">
      <c r="A125" s="5" t="s">
        <v>317</v>
      </c>
      <c r="C125" s="5" t="s">
        <v>318</v>
      </c>
      <c r="J125" s="5">
        <v>100</v>
      </c>
      <c r="K125" s="5" t="s">
        <v>231</v>
      </c>
      <c r="L125" s="6">
        <v>44742</v>
      </c>
      <c r="M125" s="6">
        <v>44066</v>
      </c>
    </row>
    <row r="126" spans="1:14" s="5" customFormat="1" ht="15.75" customHeight="1" x14ac:dyDescent="0.25">
      <c r="A126" s="5" t="s">
        <v>305</v>
      </c>
      <c r="B126" s="5" t="s">
        <v>306</v>
      </c>
      <c r="C126" s="5" t="s">
        <v>66</v>
      </c>
      <c r="I126" s="5" t="s">
        <v>328</v>
      </c>
      <c r="J126" s="5">
        <v>0</v>
      </c>
      <c r="L126" s="6"/>
      <c r="M126" s="6">
        <v>44114</v>
      </c>
      <c r="N126" s="5" t="s">
        <v>307</v>
      </c>
    </row>
    <row r="127" spans="1:14" s="1" customFormat="1" ht="15" hidden="1" customHeight="1" x14ac:dyDescent="0.25">
      <c r="A127" s="3" t="s">
        <v>144</v>
      </c>
      <c r="B127" s="1" t="s">
        <v>74</v>
      </c>
      <c r="C127" s="1" t="s">
        <v>113</v>
      </c>
      <c r="D127" s="1">
        <v>1</v>
      </c>
      <c r="E127" s="1">
        <v>0</v>
      </c>
      <c r="F127" s="1">
        <v>1</v>
      </c>
      <c r="G127" s="1" t="s">
        <v>4</v>
      </c>
      <c r="I127" s="1" t="s">
        <v>327</v>
      </c>
      <c r="J127" s="1">
        <v>0</v>
      </c>
      <c r="K127" s="1" t="s">
        <v>19</v>
      </c>
      <c r="L127" s="2">
        <v>44196</v>
      </c>
      <c r="M127" s="2">
        <v>43400</v>
      </c>
    </row>
    <row r="128" spans="1:14" hidden="1" x14ac:dyDescent="0.25">
      <c r="A128" s="20" t="s">
        <v>279</v>
      </c>
      <c r="I128" t="s">
        <v>281</v>
      </c>
    </row>
    <row r="129" spans="1:14" hidden="1" x14ac:dyDescent="0.25">
      <c r="A129" s="20" t="s">
        <v>280</v>
      </c>
    </row>
    <row r="130" spans="1:14" s="5" customFormat="1" x14ac:dyDescent="0.25">
      <c r="A130" s="21" t="s">
        <v>299</v>
      </c>
      <c r="J130" s="5">
        <v>490</v>
      </c>
      <c r="K130" s="5" t="s">
        <v>19</v>
      </c>
      <c r="L130" s="6">
        <v>44742</v>
      </c>
    </row>
    <row r="131" spans="1:14" s="5" customFormat="1" x14ac:dyDescent="0.25">
      <c r="A131" s="21" t="s">
        <v>324</v>
      </c>
      <c r="J131" s="5">
        <v>290</v>
      </c>
      <c r="K131" s="5" t="s">
        <v>19</v>
      </c>
      <c r="L131" s="6">
        <v>44742</v>
      </c>
    </row>
    <row r="132" spans="1:14" s="1" customFormat="1" x14ac:dyDescent="0.25">
      <c r="A132" s="20" t="s">
        <v>325</v>
      </c>
      <c r="B132" s="1" t="s">
        <v>329</v>
      </c>
      <c r="J132" s="1">
        <v>0</v>
      </c>
      <c r="K132" s="1" t="s">
        <v>19</v>
      </c>
      <c r="L132" s="2">
        <v>44377</v>
      </c>
      <c r="N132" s="1" t="s">
        <v>337</v>
      </c>
    </row>
    <row r="133" spans="1:14" s="1" customFormat="1" x14ac:dyDescent="0.25">
      <c r="A133" s="20" t="s">
        <v>330</v>
      </c>
      <c r="B133" s="1" t="s">
        <v>331</v>
      </c>
      <c r="J133" s="1">
        <v>0</v>
      </c>
      <c r="K133" s="1" t="s">
        <v>332</v>
      </c>
      <c r="L133" s="2">
        <v>44469</v>
      </c>
      <c r="N133" s="1" t="s">
        <v>342</v>
      </c>
    </row>
    <row r="134" spans="1:14" s="1" customFormat="1" x14ac:dyDescent="0.25">
      <c r="A134" s="20" t="s">
        <v>336</v>
      </c>
      <c r="J134" s="1">
        <v>0</v>
      </c>
      <c r="K134" s="1" t="s">
        <v>19</v>
      </c>
      <c r="L134" s="2">
        <v>44469</v>
      </c>
      <c r="N134" s="1" t="s">
        <v>341</v>
      </c>
    </row>
    <row r="135" spans="1:14" s="5" customFormat="1" x14ac:dyDescent="0.25">
      <c r="A135" s="21" t="s">
        <v>343</v>
      </c>
      <c r="B135" s="5" t="s">
        <v>344</v>
      </c>
      <c r="J135" s="5">
        <v>290</v>
      </c>
      <c r="K135" s="5" t="s">
        <v>19</v>
      </c>
      <c r="L135" s="6">
        <v>44681</v>
      </c>
    </row>
    <row r="136" spans="1:14" x14ac:dyDescent="0.25">
      <c r="J136">
        <f>SUM(J3:J135)</f>
        <v>3370</v>
      </c>
    </row>
  </sheetData>
  <sortState ref="A2:N84">
    <sortCondition ref="A2:A84"/>
  </sortState>
  <conditionalFormatting sqref="L1:L12 L15:L1048576">
    <cfRule type="timePeriod" dxfId="1" priority="2" timePeriod="lastMonth">
      <formula>AND(MONTH(L1)=MONTH(EDATE(TODAY(),0-1)),YEAR(L1)=YEAR(EDATE(TODAY(),0-1)))</formula>
    </cfRule>
  </conditionalFormatting>
  <conditionalFormatting sqref="L14">
    <cfRule type="timePeriod" dxfId="0" priority="1" timePeriod="lastMonth">
      <formula>AND(MONTH(L14)=MONTH(EDATE(TODAY(),0-1)),YEAR(L14)=YEAR(EDATE(TODAY(),0-1)))</formula>
    </cfRule>
  </conditionalFormatting>
  <hyperlinks>
    <hyperlink ref="A21" r:id="rId1" display="http://www.bct-gamat.cz/"/>
    <hyperlink ref="A127" r:id="rId2" display="www.zavos.cz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9" sqref="D9"/>
    </sheetView>
  </sheetViews>
  <sheetFormatPr defaultRowHeight="15" x14ac:dyDescent="0.25"/>
  <cols>
    <col min="1" max="1" width="23.140625" customWidth="1"/>
    <col min="2" max="2" width="30.140625" customWidth="1"/>
    <col min="3" max="3" width="31.140625" customWidth="1"/>
    <col min="4" max="4" width="29.7109375" customWidth="1"/>
    <col min="5" max="5" width="21.7109375" customWidth="1"/>
    <col min="6" max="6" width="49.7109375" customWidth="1"/>
  </cols>
  <sheetData>
    <row r="1" spans="1:6" x14ac:dyDescent="0.25">
      <c r="A1" t="s">
        <v>119</v>
      </c>
      <c r="B1" t="s">
        <v>121</v>
      </c>
      <c r="C1" t="s">
        <v>123</v>
      </c>
      <c r="D1" t="s">
        <v>130</v>
      </c>
      <c r="E1" t="s">
        <v>58</v>
      </c>
    </row>
    <row r="2" spans="1:6" x14ac:dyDescent="0.25">
      <c r="A2" t="s">
        <v>139</v>
      </c>
      <c r="B2" t="s">
        <v>137</v>
      </c>
      <c r="C2" t="s">
        <v>138</v>
      </c>
      <c r="E2" t="s">
        <v>149</v>
      </c>
      <c r="F2" t="s">
        <v>150</v>
      </c>
    </row>
    <row r="3" spans="1:6" x14ac:dyDescent="0.25">
      <c r="A3" t="s">
        <v>141</v>
      </c>
      <c r="C3" t="s">
        <v>146</v>
      </c>
    </row>
    <row r="4" spans="1:6" x14ac:dyDescent="0.25">
      <c r="A4" t="s">
        <v>131</v>
      </c>
      <c r="B4" t="s">
        <v>132</v>
      </c>
    </row>
    <row r="5" spans="1:6" x14ac:dyDescent="0.25">
      <c r="A5" t="s">
        <v>142</v>
      </c>
      <c r="C5" t="s">
        <v>147</v>
      </c>
    </row>
    <row r="6" spans="1:6" x14ac:dyDescent="0.25">
      <c r="A6" t="s">
        <v>143</v>
      </c>
      <c r="C6" t="s">
        <v>135</v>
      </c>
    </row>
    <row r="7" spans="1:6" x14ac:dyDescent="0.25">
      <c r="A7" t="s">
        <v>120</v>
      </c>
      <c r="B7" t="s">
        <v>122</v>
      </c>
      <c r="C7" t="s">
        <v>124</v>
      </c>
    </row>
    <row r="8" spans="1:6" x14ac:dyDescent="0.25">
      <c r="A8" t="s">
        <v>77</v>
      </c>
      <c r="C8" t="s">
        <v>148</v>
      </c>
    </row>
    <row r="9" spans="1:6" x14ac:dyDescent="0.25">
      <c r="A9" t="s">
        <v>35</v>
      </c>
      <c r="B9" t="s">
        <v>133</v>
      </c>
      <c r="C9" t="s">
        <v>127</v>
      </c>
      <c r="D9" t="s">
        <v>151</v>
      </c>
    </row>
    <row r="10" spans="1:6" x14ac:dyDescent="0.25">
      <c r="A10" t="s">
        <v>15</v>
      </c>
      <c r="B10" t="s">
        <v>129</v>
      </c>
      <c r="C10" t="s">
        <v>134</v>
      </c>
    </row>
    <row r="11" spans="1:6" x14ac:dyDescent="0.25">
      <c r="A11" t="s">
        <v>76</v>
      </c>
      <c r="B11" t="s">
        <v>129</v>
      </c>
      <c r="C11" t="s">
        <v>127</v>
      </c>
    </row>
    <row r="12" spans="1:6" x14ac:dyDescent="0.25">
      <c r="A12" t="s">
        <v>125</v>
      </c>
      <c r="B12" t="s">
        <v>126</v>
      </c>
      <c r="C12" t="s">
        <v>127</v>
      </c>
    </row>
    <row r="13" spans="1:6" x14ac:dyDescent="0.25">
      <c r="A13" t="s">
        <v>128</v>
      </c>
      <c r="B13" t="s">
        <v>129</v>
      </c>
      <c r="C13" t="s">
        <v>127</v>
      </c>
    </row>
    <row r="14" spans="1:6" x14ac:dyDescent="0.25">
      <c r="A14" t="s">
        <v>103</v>
      </c>
      <c r="B14" t="s">
        <v>129</v>
      </c>
      <c r="C14" t="s">
        <v>136</v>
      </c>
    </row>
    <row r="15" spans="1:6" x14ac:dyDescent="0.25">
      <c r="A15" t="s">
        <v>102</v>
      </c>
      <c r="B15" t="s">
        <v>137</v>
      </c>
      <c r="C15" t="s">
        <v>135</v>
      </c>
    </row>
    <row r="16" spans="1:6" x14ac:dyDescent="0.25">
      <c r="A16" t="s">
        <v>101</v>
      </c>
      <c r="B16" t="s">
        <v>129</v>
      </c>
      <c r="C16" t="s">
        <v>138</v>
      </c>
      <c r="E16" t="s">
        <v>149</v>
      </c>
      <c r="F16" t="s">
        <v>150</v>
      </c>
    </row>
    <row r="17" spans="1:3" x14ac:dyDescent="0.25">
      <c r="A17" t="s">
        <v>144</v>
      </c>
      <c r="C17" t="s">
        <v>145</v>
      </c>
    </row>
  </sheetData>
  <sortState ref="A2:C18">
    <sortCondition ref="A2:A1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SiteOverview</vt:lpstr>
      <vt:lpstr>MailBW migrace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 Bauer</cp:lastModifiedBy>
  <dcterms:created xsi:type="dcterms:W3CDTF">2008-02-13T19:31:00Z</dcterms:created>
  <dcterms:modified xsi:type="dcterms:W3CDTF">2022-04-06T09:39:14Z</dcterms:modified>
</cp:coreProperties>
</file>